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95" windowHeight="10740" activeTab="2"/>
  </bookViews>
  <sheets>
    <sheet name="public.1º sem" sheetId="1" r:id="rId1"/>
    <sheet name="original 1º sem." sheetId="2" r:id="rId2"/>
    <sheet name="public. 2º sem" sheetId="3" r:id="rId3"/>
    <sheet name="original 2º sem" sheetId="4" r:id="rId4"/>
  </sheets>
  <definedNames/>
  <calcPr fullCalcOnLoad="1"/>
</workbook>
</file>

<file path=xl/sharedStrings.xml><?xml version="1.0" encoding="utf-8"?>
<sst xmlns="http://schemas.openxmlformats.org/spreadsheetml/2006/main" count="339" uniqueCount="66">
  <si>
    <t>VALDECIR PASCOAL</t>
  </si>
  <si>
    <t>ROMÁRIO DIAS</t>
  </si>
  <si>
    <t>CARLOS PORTO</t>
  </si>
  <si>
    <t>JOÃO CARNEIRO CAMPOS</t>
  </si>
  <si>
    <t>MARCOS LORETO</t>
  </si>
  <si>
    <t>DIRCEU RODOLFO</t>
  </si>
  <si>
    <t>TERESA DUERE</t>
  </si>
  <si>
    <t>MARCOS FLÁVIO</t>
  </si>
  <si>
    <t>ADRIANO CISNEIROS</t>
  </si>
  <si>
    <t>ALDA MAGALHÃES</t>
  </si>
  <si>
    <t>LUIZ ARCOVERDE FILHO</t>
  </si>
  <si>
    <t>RICARDO RIOS</t>
  </si>
  <si>
    <t>RUY RICARDO</t>
  </si>
  <si>
    <t>CARLOS MAURÍCIO</t>
  </si>
  <si>
    <t>MARCOS NÓBREGA</t>
  </si>
  <si>
    <t>CARLOS PIMENTEL</t>
  </si>
  <si>
    <r>
      <t>Distribuídos(a)</t>
    </r>
    <r>
      <rPr>
        <b/>
        <sz val="9"/>
        <rFont val="Arial"/>
        <family val="0"/>
      </rPr>
      <t xml:space="preserve"> </t>
    </r>
  </si>
  <si>
    <t>Conselheiros</t>
  </si>
  <si>
    <t>Movimentação Processual</t>
  </si>
  <si>
    <t>Entradas</t>
  </si>
  <si>
    <t>Saídas</t>
  </si>
  <si>
    <r>
      <t xml:space="preserve">Redistribuídos(b) </t>
    </r>
    <r>
      <rPr>
        <b/>
        <sz val="9"/>
        <rFont val="Arial"/>
        <family val="0"/>
      </rPr>
      <t xml:space="preserve"> </t>
    </r>
  </si>
  <si>
    <r>
      <t>Julgamentos(c)</t>
    </r>
    <r>
      <rPr>
        <b/>
        <sz val="9"/>
        <rFont val="Arial"/>
        <family val="0"/>
      </rPr>
      <t xml:space="preserve"> </t>
    </r>
  </si>
  <si>
    <t xml:space="preserve">Redistribuídos(d) </t>
  </si>
  <si>
    <t>TOTAL</t>
  </si>
  <si>
    <t>Auditores</t>
  </si>
  <si>
    <r>
      <t>Distribuídos(a)</t>
    </r>
    <r>
      <rPr>
        <b/>
        <sz val="9"/>
        <rFont val="Arial"/>
        <family val="2"/>
      </rPr>
      <t xml:space="preserve"> </t>
    </r>
  </si>
  <si>
    <r>
      <t xml:space="preserve">Redistribuídos(b) </t>
    </r>
    <r>
      <rPr>
        <b/>
        <sz val="9"/>
        <rFont val="Arial"/>
        <family val="2"/>
      </rPr>
      <t xml:space="preserve"> </t>
    </r>
  </si>
  <si>
    <r>
      <t>Julgamentos(c)</t>
    </r>
    <r>
      <rPr>
        <b/>
        <sz val="9"/>
        <rFont val="Arial"/>
        <family val="2"/>
      </rPr>
      <t xml:space="preserve"> </t>
    </r>
  </si>
  <si>
    <t>( a ) Distribuídos - dristribuição automática de processos, de acordo com critérios pré-definidos.</t>
  </si>
  <si>
    <t>( b,d ) Redistribuídos - distribuição de processos moivadas por regras do nexo processual, erro de formalização, empedimento, férias,licenças e afastamentos</t>
  </si>
  <si>
    <r>
      <t>Gabinete</t>
    </r>
    <r>
      <rPr>
        <b/>
        <sz val="9"/>
        <rFont val="Arial"/>
        <family val="0"/>
      </rPr>
      <t xml:space="preserve"> </t>
    </r>
  </si>
  <si>
    <r>
      <t>Relator</t>
    </r>
    <r>
      <rPr>
        <b/>
        <sz val="9"/>
        <rFont val="Arial"/>
        <family val="0"/>
      </rPr>
      <t xml:space="preserve"> </t>
    </r>
  </si>
  <si>
    <r>
      <t>Distribuídos</t>
    </r>
    <r>
      <rPr>
        <b/>
        <sz val="9"/>
        <rFont val="Arial"/>
        <family val="0"/>
      </rPr>
      <t xml:space="preserve"> </t>
    </r>
  </si>
  <si>
    <r>
      <t>Redistribuídos (Entrada)</t>
    </r>
    <r>
      <rPr>
        <b/>
        <sz val="9"/>
        <rFont val="Arial"/>
        <family val="0"/>
      </rPr>
      <t xml:space="preserve"> </t>
    </r>
  </si>
  <si>
    <r>
      <t>Julgamentos Anulados</t>
    </r>
    <r>
      <rPr>
        <b/>
        <sz val="9"/>
        <rFont val="Arial"/>
        <family val="0"/>
      </rPr>
      <t xml:space="preserve"> </t>
    </r>
  </si>
  <si>
    <r>
      <t>Redistribuídos (Saída)</t>
    </r>
    <r>
      <rPr>
        <b/>
        <sz val="9"/>
        <rFont val="Arial"/>
        <family val="0"/>
      </rPr>
      <t xml:space="preserve"> </t>
    </r>
  </si>
  <si>
    <r>
      <t>Desconstituídos</t>
    </r>
    <r>
      <rPr>
        <b/>
        <sz val="9"/>
        <rFont val="Arial"/>
        <family val="0"/>
      </rPr>
      <t xml:space="preserve"> </t>
    </r>
  </si>
  <si>
    <r>
      <t>Julgamentos</t>
    </r>
    <r>
      <rPr>
        <b/>
        <sz val="9"/>
        <rFont val="Arial"/>
        <family val="0"/>
      </rPr>
      <t xml:space="preserve"> </t>
    </r>
  </si>
  <si>
    <r>
      <t>Estoque Inicial</t>
    </r>
    <r>
      <rPr>
        <b/>
        <sz val="9"/>
        <rFont val="Arial"/>
        <family val="0"/>
      </rPr>
      <t xml:space="preserve"> </t>
    </r>
  </si>
  <si>
    <r>
      <t>Estoque Inicial no Gabinete</t>
    </r>
    <r>
      <rPr>
        <b/>
        <sz val="9"/>
        <rFont val="Arial"/>
        <family val="0"/>
      </rPr>
      <t xml:space="preserve"> </t>
    </r>
  </si>
  <si>
    <r>
      <t>Estoque Final</t>
    </r>
    <r>
      <rPr>
        <b/>
        <sz val="9"/>
        <rFont val="Arial"/>
        <family val="0"/>
      </rPr>
      <t xml:space="preserve"> </t>
    </r>
  </si>
  <si>
    <r>
      <t>Estoque Final no Gabinete</t>
    </r>
    <r>
      <rPr>
        <b/>
        <sz val="9"/>
        <rFont val="Arial"/>
        <family val="0"/>
      </rPr>
      <t xml:space="preserve"> </t>
    </r>
  </si>
  <si>
    <t>GC01</t>
  </si>
  <si>
    <t>GC02</t>
  </si>
  <si>
    <t>GC03</t>
  </si>
  <si>
    <t>GC04</t>
  </si>
  <si>
    <t>GC05</t>
  </si>
  <si>
    <t>GC07</t>
  </si>
  <si>
    <t>PRES</t>
  </si>
  <si>
    <t>GAU01</t>
  </si>
  <si>
    <t>GAU02</t>
  </si>
  <si>
    <t>GAU03</t>
  </si>
  <si>
    <t>GAU04</t>
  </si>
  <si>
    <t>GAU05</t>
  </si>
  <si>
    <t>GAU07</t>
  </si>
  <si>
    <t>GAU08</t>
  </si>
  <si>
    <t>GAU09</t>
  </si>
  <si>
    <t>GAU10</t>
  </si>
  <si>
    <t xml:space="preserve">Total </t>
  </si>
  <si>
    <t>PROCESSOS DISTRIBUÍDOS E JULGADOS POR RELATOR - Período: 01/07/2012 a 31/12/2012</t>
  </si>
  <si>
    <t>( c ) Julgamentos informados no sistema AP até o período</t>
  </si>
  <si>
    <t>DATA DA CONSULTA 02/01/2013</t>
  </si>
  <si>
    <t>PROCESSOS DISTRIBUÍDOS E JULGADOS POR RELATOR - Período: 01/01/2012 a 30/06/2012</t>
  </si>
  <si>
    <t>( a ) Distribuídos - distribuição automática de processos, de acordo com critérios pré-definidos.</t>
  </si>
  <si>
    <t>( b,d ) Redistribuídos - distribuição de processos motivadas por regras do nexo processual, erro de formalização, empedimento, férias,licenças e afastamentos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</si>
</sst>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0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H2" sqref="H1:L16384"/>
    </sheetView>
  </sheetViews>
  <sheetFormatPr defaultColWidth="9.140625" defaultRowHeight="12.75"/>
  <cols>
    <col min="1" max="1" width="22.28125" style="3" customWidth="1"/>
    <col min="2" max="2" width="15.7109375" style="1" customWidth="1"/>
    <col min="3" max="3" width="15.28125" style="1" customWidth="1"/>
    <col min="4" max="4" width="14.57421875" style="1" customWidth="1"/>
    <col min="5" max="5" width="16.28125" style="1" customWidth="1"/>
    <col min="8" max="8" width="22.57421875" style="0" customWidth="1"/>
    <col min="9" max="9" width="15.7109375" style="0" customWidth="1"/>
    <col min="10" max="10" width="15.8515625" style="0" customWidth="1"/>
    <col min="11" max="11" width="14.140625" style="0" customWidth="1"/>
    <col min="12" max="12" width="15.7109375" style="0" customWidth="1"/>
  </cols>
  <sheetData>
    <row r="1" spans="1:12" ht="19.5" customHeight="1" thickBot="1">
      <c r="A1" s="55" t="s">
        <v>63</v>
      </c>
      <c r="B1" s="56"/>
      <c r="C1" s="56"/>
      <c r="D1" s="56"/>
      <c r="E1" s="57"/>
      <c r="H1" s="55" t="s">
        <v>63</v>
      </c>
      <c r="I1" s="56"/>
      <c r="J1" s="56"/>
      <c r="K1" s="56"/>
      <c r="L1" s="57"/>
    </row>
    <row r="2" ht="13.5" thickBot="1"/>
    <row r="3" spans="1:12" ht="18" customHeight="1">
      <c r="A3" s="62" t="s">
        <v>17</v>
      </c>
      <c r="B3" s="65" t="s">
        <v>18</v>
      </c>
      <c r="C3" s="65"/>
      <c r="D3" s="65"/>
      <c r="E3" s="66"/>
      <c r="H3" s="62" t="s">
        <v>17</v>
      </c>
      <c r="I3" s="65" t="s">
        <v>18</v>
      </c>
      <c r="J3" s="65"/>
      <c r="K3" s="65"/>
      <c r="L3" s="66"/>
    </row>
    <row r="4" spans="1:12" ht="18" customHeight="1">
      <c r="A4" s="63"/>
      <c r="B4" s="67" t="s">
        <v>19</v>
      </c>
      <c r="C4" s="67"/>
      <c r="D4" s="67" t="s">
        <v>20</v>
      </c>
      <c r="E4" s="68"/>
      <c r="H4" s="63"/>
      <c r="I4" s="67" t="s">
        <v>19</v>
      </c>
      <c r="J4" s="67"/>
      <c r="K4" s="67" t="s">
        <v>20</v>
      </c>
      <c r="L4" s="68"/>
    </row>
    <row r="5" spans="1:12" ht="18" customHeight="1" thickBot="1">
      <c r="A5" s="64"/>
      <c r="B5" s="10" t="s">
        <v>26</v>
      </c>
      <c r="C5" s="10" t="s">
        <v>27</v>
      </c>
      <c r="D5" s="10" t="s">
        <v>28</v>
      </c>
      <c r="E5" s="11" t="s">
        <v>23</v>
      </c>
      <c r="H5" s="64"/>
      <c r="I5" s="10" t="s">
        <v>26</v>
      </c>
      <c r="J5" s="10" t="s">
        <v>27</v>
      </c>
      <c r="K5" s="10" t="s">
        <v>28</v>
      </c>
      <c r="L5" s="11" t="s">
        <v>23</v>
      </c>
    </row>
    <row r="6" spans="1:12" ht="15" customHeight="1">
      <c r="A6" s="17" t="s">
        <v>0</v>
      </c>
      <c r="B6" s="36">
        <v>1168</v>
      </c>
      <c r="C6" s="36">
        <v>23</v>
      </c>
      <c r="D6" s="36">
        <v>1016</v>
      </c>
      <c r="E6" s="36">
        <v>163</v>
      </c>
      <c r="H6" s="5" t="s">
        <v>0</v>
      </c>
      <c r="I6" s="36">
        <v>1168</v>
      </c>
      <c r="J6" s="36">
        <v>23</v>
      </c>
      <c r="K6" s="36">
        <v>1016</v>
      </c>
      <c r="L6" s="36">
        <v>163</v>
      </c>
    </row>
    <row r="7" spans="1:12" ht="15" customHeight="1">
      <c r="A7" s="2" t="s">
        <v>1</v>
      </c>
      <c r="B7" s="36">
        <v>1270</v>
      </c>
      <c r="C7" s="36">
        <v>19</v>
      </c>
      <c r="D7" s="36">
        <v>936</v>
      </c>
      <c r="E7" s="36">
        <v>95</v>
      </c>
      <c r="H7" s="4" t="s">
        <v>1</v>
      </c>
      <c r="I7" s="36">
        <v>1270</v>
      </c>
      <c r="J7" s="36">
        <v>19</v>
      </c>
      <c r="K7" s="36">
        <v>936</v>
      </c>
      <c r="L7" s="36">
        <v>95</v>
      </c>
    </row>
    <row r="8" spans="1:12" ht="15" customHeight="1">
      <c r="A8" s="2" t="s">
        <v>2</v>
      </c>
      <c r="B8" s="36">
        <v>1223</v>
      </c>
      <c r="C8" s="36">
        <v>21</v>
      </c>
      <c r="D8" s="36">
        <v>878</v>
      </c>
      <c r="E8" s="36">
        <v>120</v>
      </c>
      <c r="H8" s="4" t="s">
        <v>2</v>
      </c>
      <c r="I8" s="36">
        <v>1223</v>
      </c>
      <c r="J8" s="36">
        <v>21</v>
      </c>
      <c r="K8" s="36">
        <v>878</v>
      </c>
      <c r="L8" s="36">
        <v>120</v>
      </c>
    </row>
    <row r="9" spans="1:12" ht="15" customHeight="1">
      <c r="A9" s="2" t="s">
        <v>3</v>
      </c>
      <c r="B9" s="36">
        <v>1176</v>
      </c>
      <c r="C9" s="36">
        <v>25</v>
      </c>
      <c r="D9" s="36">
        <v>923</v>
      </c>
      <c r="E9" s="36">
        <v>73</v>
      </c>
      <c r="H9" s="4" t="s">
        <v>3</v>
      </c>
      <c r="I9" s="36">
        <v>1176</v>
      </c>
      <c r="J9" s="36">
        <v>25</v>
      </c>
      <c r="K9" s="36">
        <v>923</v>
      </c>
      <c r="L9" s="36">
        <v>73</v>
      </c>
    </row>
    <row r="10" spans="1:12" ht="15" customHeight="1">
      <c r="A10" s="2" t="s">
        <v>4</v>
      </c>
      <c r="B10" s="36">
        <v>203</v>
      </c>
      <c r="C10" s="36">
        <v>1654</v>
      </c>
      <c r="D10" s="36">
        <v>691</v>
      </c>
      <c r="E10" s="36">
        <v>81</v>
      </c>
      <c r="H10" s="4" t="s">
        <v>4</v>
      </c>
      <c r="I10" s="36">
        <v>203</v>
      </c>
      <c r="J10" s="36">
        <v>1654</v>
      </c>
      <c r="K10" s="36">
        <v>691</v>
      </c>
      <c r="L10" s="36">
        <v>81</v>
      </c>
    </row>
    <row r="11" spans="1:12" ht="15" customHeight="1">
      <c r="A11" s="2" t="s">
        <v>5</v>
      </c>
      <c r="B11" s="36">
        <v>1266</v>
      </c>
      <c r="C11" s="36">
        <v>28</v>
      </c>
      <c r="D11" s="36">
        <v>946</v>
      </c>
      <c r="E11" s="36">
        <v>109</v>
      </c>
      <c r="H11" s="4" t="s">
        <v>5</v>
      </c>
      <c r="I11" s="36">
        <v>1266</v>
      </c>
      <c r="J11" s="36">
        <v>28</v>
      </c>
      <c r="K11" s="36">
        <v>946</v>
      </c>
      <c r="L11" s="36">
        <v>109</v>
      </c>
    </row>
    <row r="12" spans="1:12" ht="15" customHeight="1" thickBot="1">
      <c r="A12" s="2" t="s">
        <v>6</v>
      </c>
      <c r="B12" s="36">
        <v>8</v>
      </c>
      <c r="C12" s="36">
        <v>13</v>
      </c>
      <c r="D12" s="36">
        <v>1</v>
      </c>
      <c r="E12" s="36">
        <v>1642</v>
      </c>
      <c r="H12" s="12" t="s">
        <v>6</v>
      </c>
      <c r="I12" s="36">
        <v>8</v>
      </c>
      <c r="J12" s="36">
        <v>13</v>
      </c>
      <c r="K12" s="36">
        <v>1</v>
      </c>
      <c r="L12" s="36">
        <v>1642</v>
      </c>
    </row>
    <row r="13" spans="1:12" ht="15" customHeight="1" thickBot="1">
      <c r="A13" s="2" t="s">
        <v>7</v>
      </c>
      <c r="B13" s="36">
        <v>6</v>
      </c>
      <c r="C13" s="36">
        <v>78</v>
      </c>
      <c r="D13" s="36">
        <v>48</v>
      </c>
      <c r="E13" s="36">
        <v>9</v>
      </c>
      <c r="H13" s="16" t="s">
        <v>24</v>
      </c>
      <c r="I13" s="13">
        <v>6314</v>
      </c>
      <c r="J13" s="13">
        <v>1783</v>
      </c>
      <c r="K13" s="13">
        <v>5391</v>
      </c>
      <c r="L13" s="14">
        <v>2283</v>
      </c>
    </row>
    <row r="14" spans="1:5" ht="17.25" customHeight="1" thickBot="1">
      <c r="A14" s="2" t="s">
        <v>8</v>
      </c>
      <c r="B14" s="36">
        <v>19</v>
      </c>
      <c r="C14" s="36">
        <v>82</v>
      </c>
      <c r="D14" s="36">
        <v>58</v>
      </c>
      <c r="E14" s="36">
        <v>11</v>
      </c>
    </row>
    <row r="15" spans="1:12" ht="18" customHeight="1">
      <c r="A15" s="2" t="s">
        <v>9</v>
      </c>
      <c r="B15" s="36">
        <v>6</v>
      </c>
      <c r="C15" s="36">
        <v>76</v>
      </c>
      <c r="D15" s="36">
        <v>64</v>
      </c>
      <c r="E15" s="36">
        <v>13</v>
      </c>
      <c r="H15" s="69" t="s">
        <v>25</v>
      </c>
      <c r="I15" s="65" t="s">
        <v>18</v>
      </c>
      <c r="J15" s="65"/>
      <c r="K15" s="65"/>
      <c r="L15" s="66"/>
    </row>
    <row r="16" spans="1:12" ht="18" customHeight="1">
      <c r="A16" s="2" t="s">
        <v>10</v>
      </c>
      <c r="B16" s="36">
        <v>8</v>
      </c>
      <c r="C16" s="36">
        <v>83</v>
      </c>
      <c r="D16" s="36">
        <v>64</v>
      </c>
      <c r="E16" s="36">
        <v>14</v>
      </c>
      <c r="H16" s="70"/>
      <c r="I16" s="67" t="s">
        <v>19</v>
      </c>
      <c r="J16" s="67"/>
      <c r="K16" s="67" t="s">
        <v>20</v>
      </c>
      <c r="L16" s="68"/>
    </row>
    <row r="17" spans="1:12" ht="18" customHeight="1" thickBot="1">
      <c r="A17" s="2" t="s">
        <v>11</v>
      </c>
      <c r="B17" s="36">
        <v>10</v>
      </c>
      <c r="C17" s="36">
        <v>72</v>
      </c>
      <c r="D17" s="36">
        <v>91</v>
      </c>
      <c r="E17" s="36">
        <v>4</v>
      </c>
      <c r="H17" s="71"/>
      <c r="I17" s="6" t="s">
        <v>16</v>
      </c>
      <c r="J17" s="6" t="s">
        <v>21</v>
      </c>
      <c r="K17" s="6" t="s">
        <v>22</v>
      </c>
      <c r="L17" s="7" t="s">
        <v>23</v>
      </c>
    </row>
    <row r="18" spans="1:12" ht="15" customHeight="1">
      <c r="A18" s="2" t="s">
        <v>12</v>
      </c>
      <c r="B18" s="36">
        <v>6</v>
      </c>
      <c r="C18" s="36">
        <v>49</v>
      </c>
      <c r="D18" s="36">
        <v>31</v>
      </c>
      <c r="E18" s="36">
        <v>14</v>
      </c>
      <c r="H18" s="5" t="s">
        <v>7</v>
      </c>
      <c r="I18" s="36">
        <v>6</v>
      </c>
      <c r="J18" s="36">
        <v>78</v>
      </c>
      <c r="K18" s="36">
        <v>48</v>
      </c>
      <c r="L18" s="36">
        <v>9</v>
      </c>
    </row>
    <row r="19" spans="1:12" ht="15" customHeight="1">
      <c r="A19" s="2" t="s">
        <v>13</v>
      </c>
      <c r="B19" s="36">
        <v>0</v>
      </c>
      <c r="C19" s="36">
        <v>0</v>
      </c>
      <c r="D19" s="36">
        <v>0</v>
      </c>
      <c r="E19" s="36">
        <v>0</v>
      </c>
      <c r="H19" s="4" t="s">
        <v>8</v>
      </c>
      <c r="I19" s="36">
        <v>19</v>
      </c>
      <c r="J19" s="36">
        <v>82</v>
      </c>
      <c r="K19" s="36">
        <v>58</v>
      </c>
      <c r="L19" s="36">
        <v>11</v>
      </c>
    </row>
    <row r="20" spans="1:12" ht="15" customHeight="1">
      <c r="A20" s="2" t="s">
        <v>14</v>
      </c>
      <c r="B20" s="36">
        <v>7</v>
      </c>
      <c r="C20" s="36">
        <v>75</v>
      </c>
      <c r="D20" s="36">
        <v>83</v>
      </c>
      <c r="E20" s="36">
        <v>8</v>
      </c>
      <c r="H20" s="4" t="s">
        <v>9</v>
      </c>
      <c r="I20" s="36">
        <v>6</v>
      </c>
      <c r="J20" s="36">
        <v>76</v>
      </c>
      <c r="K20" s="36">
        <v>64</v>
      </c>
      <c r="L20" s="36">
        <v>13</v>
      </c>
    </row>
    <row r="21" spans="1:12" ht="15" customHeight="1">
      <c r="A21" s="2" t="s">
        <v>15</v>
      </c>
      <c r="B21" s="36">
        <v>3</v>
      </c>
      <c r="C21" s="36">
        <v>76</v>
      </c>
      <c r="D21" s="36">
        <v>53</v>
      </c>
      <c r="E21" s="36">
        <v>13</v>
      </c>
      <c r="H21" s="4" t="s">
        <v>10</v>
      </c>
      <c r="I21" s="36">
        <v>8</v>
      </c>
      <c r="J21" s="36">
        <v>83</v>
      </c>
      <c r="K21" s="36">
        <v>64</v>
      </c>
      <c r="L21" s="36">
        <v>14</v>
      </c>
    </row>
    <row r="22" spans="1:12" ht="15" customHeight="1">
      <c r="A22" s="8" t="s">
        <v>24</v>
      </c>
      <c r="B22" s="9">
        <v>6379</v>
      </c>
      <c r="C22" s="9">
        <f>SUM(C6:C21)</f>
        <v>2374</v>
      </c>
      <c r="D22" s="9">
        <f>SUM(D6:D21)</f>
        <v>5883</v>
      </c>
      <c r="E22" s="9">
        <f>SUM(E6:E21)</f>
        <v>2369</v>
      </c>
      <c r="H22" s="4" t="s">
        <v>11</v>
      </c>
      <c r="I22" s="36">
        <v>10</v>
      </c>
      <c r="J22" s="36">
        <v>72</v>
      </c>
      <c r="K22" s="36">
        <v>91</v>
      </c>
      <c r="L22" s="36">
        <v>4</v>
      </c>
    </row>
    <row r="23" spans="1:12" ht="15" customHeight="1">
      <c r="A23" s="3" t="s">
        <v>29</v>
      </c>
      <c r="H23" s="4" t="s">
        <v>12</v>
      </c>
      <c r="I23" s="36">
        <v>6</v>
      </c>
      <c r="J23" s="36">
        <v>49</v>
      </c>
      <c r="K23" s="36">
        <v>31</v>
      </c>
      <c r="L23" s="36">
        <v>14</v>
      </c>
    </row>
    <row r="24" spans="1:12" ht="27.75" customHeight="1">
      <c r="A24" s="58" t="s">
        <v>30</v>
      </c>
      <c r="B24" s="58"/>
      <c r="C24" s="58"/>
      <c r="D24" s="58"/>
      <c r="E24" s="58"/>
      <c r="H24" s="4" t="s">
        <v>13</v>
      </c>
      <c r="I24" s="36">
        <v>0</v>
      </c>
      <c r="J24" s="36">
        <v>0</v>
      </c>
      <c r="K24" s="36">
        <v>0</v>
      </c>
      <c r="L24" s="36">
        <v>0</v>
      </c>
    </row>
    <row r="25" spans="1:12" ht="18" customHeight="1">
      <c r="A25" s="3" t="s">
        <v>61</v>
      </c>
      <c r="H25" s="4" t="s">
        <v>14</v>
      </c>
      <c r="I25" s="36">
        <v>7</v>
      </c>
      <c r="J25" s="36">
        <v>75</v>
      </c>
      <c r="K25" s="36">
        <v>83</v>
      </c>
      <c r="L25" s="36">
        <v>8</v>
      </c>
    </row>
    <row r="26" spans="1:12" ht="15" customHeight="1" thickBot="1">
      <c r="A26" s="35"/>
      <c r="B26" s="60"/>
      <c r="C26" s="60"/>
      <c r="D26" s="60"/>
      <c r="E26" s="60"/>
      <c r="H26" s="12" t="s">
        <v>15</v>
      </c>
      <c r="I26" s="36">
        <v>3</v>
      </c>
      <c r="J26" s="36">
        <v>76</v>
      </c>
      <c r="K26" s="36">
        <v>53</v>
      </c>
      <c r="L26" s="36">
        <v>13</v>
      </c>
    </row>
    <row r="27" spans="8:12" ht="24" customHeight="1" thickBot="1">
      <c r="H27" s="15" t="s">
        <v>24</v>
      </c>
      <c r="I27" s="13">
        <v>65</v>
      </c>
      <c r="J27" s="13">
        <v>591</v>
      </c>
      <c r="K27" s="13">
        <v>492</v>
      </c>
      <c r="L27" s="14">
        <v>86</v>
      </c>
    </row>
    <row r="28" spans="8:12" ht="12.75">
      <c r="H28" s="3" t="s">
        <v>29</v>
      </c>
      <c r="I28" s="1"/>
      <c r="J28" s="1"/>
      <c r="K28" s="1"/>
      <c r="L28" s="1"/>
    </row>
    <row r="29" spans="8:12" ht="12.75">
      <c r="H29" s="58" t="s">
        <v>30</v>
      </c>
      <c r="I29" s="58"/>
      <c r="J29" s="58"/>
      <c r="K29" s="58"/>
      <c r="L29" s="58"/>
    </row>
    <row r="30" spans="1:12" ht="12.75">
      <c r="A30" s="19"/>
      <c r="B30" s="20"/>
      <c r="C30" s="20"/>
      <c r="D30" s="20"/>
      <c r="E30" s="20"/>
      <c r="H30" s="3" t="s">
        <v>61</v>
      </c>
      <c r="I30" s="1"/>
      <c r="J30" s="1"/>
      <c r="K30" s="1"/>
      <c r="L30" s="1"/>
    </row>
    <row r="31" spans="1:12" ht="16.5" customHeight="1">
      <c r="A31" s="19"/>
      <c r="B31" s="20"/>
      <c r="C31" s="20"/>
      <c r="D31" s="20"/>
      <c r="E31" s="20"/>
      <c r="H31" s="3"/>
      <c r="I31" s="1"/>
      <c r="J31" s="1"/>
      <c r="K31" s="1"/>
      <c r="L31" s="1"/>
    </row>
    <row r="32" spans="1:12" ht="15" customHeight="1">
      <c r="A32" s="19"/>
      <c r="B32" s="20"/>
      <c r="C32" s="20"/>
      <c r="D32" s="20"/>
      <c r="E32" s="20"/>
      <c r="H32" s="3"/>
      <c r="I32" s="1"/>
      <c r="J32" s="1"/>
      <c r="K32" s="1"/>
      <c r="L32" s="1"/>
    </row>
    <row r="33" spans="1:5" ht="17.25" customHeight="1">
      <c r="A33" s="59"/>
      <c r="B33" s="60"/>
      <c r="C33" s="60"/>
      <c r="D33" s="60"/>
      <c r="E33" s="60"/>
    </row>
    <row r="34" spans="1:5" ht="15.75" customHeight="1">
      <c r="A34" s="59"/>
      <c r="B34" s="60"/>
      <c r="C34" s="60"/>
      <c r="D34" s="60"/>
      <c r="E34" s="60"/>
    </row>
    <row r="35" spans="1:5" ht="21" customHeight="1">
      <c r="A35" s="59"/>
      <c r="B35" s="24"/>
      <c r="C35" s="24"/>
      <c r="D35" s="24"/>
      <c r="E35" s="24"/>
    </row>
    <row r="36" spans="1:5" ht="12.75">
      <c r="A36" s="19"/>
      <c r="B36" s="20"/>
      <c r="C36" s="20"/>
      <c r="D36" s="20"/>
      <c r="E36" s="20"/>
    </row>
    <row r="37" spans="1:5" ht="12.75">
      <c r="A37" s="19"/>
      <c r="B37" s="20"/>
      <c r="C37" s="20"/>
      <c r="D37" s="20"/>
      <c r="E37" s="20"/>
    </row>
    <row r="38" spans="1:5" ht="12.75">
      <c r="A38" s="19"/>
      <c r="B38" s="20"/>
      <c r="C38" s="20"/>
      <c r="D38" s="20"/>
      <c r="E38" s="20"/>
    </row>
    <row r="39" spans="1:5" ht="15" customHeight="1">
      <c r="A39" s="19"/>
      <c r="B39" s="20"/>
      <c r="C39" s="20"/>
      <c r="D39" s="20"/>
      <c r="E39" s="20"/>
    </row>
    <row r="40" spans="1:5" ht="12.75">
      <c r="A40" s="19"/>
      <c r="B40" s="20"/>
      <c r="C40" s="20"/>
      <c r="D40" s="20"/>
      <c r="E40" s="20"/>
    </row>
    <row r="41" spans="1:5" ht="12.75">
      <c r="A41" s="19"/>
      <c r="B41" s="20"/>
      <c r="C41" s="20"/>
      <c r="D41" s="20"/>
      <c r="E41" s="20"/>
    </row>
    <row r="42" spans="1:5" ht="12.75">
      <c r="A42" s="19"/>
      <c r="B42" s="20"/>
      <c r="C42" s="20"/>
      <c r="D42" s="20"/>
      <c r="E42" s="20"/>
    </row>
    <row r="43" spans="1:5" ht="12.75">
      <c r="A43" s="22"/>
      <c r="B43" s="23"/>
      <c r="C43" s="23"/>
      <c r="D43" s="23"/>
      <c r="E43" s="23"/>
    </row>
    <row r="44" spans="1:5" ht="12.75">
      <c r="A44" s="21"/>
      <c r="B44" s="18"/>
      <c r="C44" s="18"/>
      <c r="D44" s="18"/>
      <c r="E44" s="18"/>
    </row>
    <row r="45" spans="1:5" ht="12.75">
      <c r="A45" s="21"/>
      <c r="B45" s="18"/>
      <c r="C45" s="18"/>
      <c r="D45" s="18"/>
      <c r="E45" s="18"/>
    </row>
    <row r="46" spans="1:5" ht="25.5" customHeight="1">
      <c r="A46" s="61"/>
      <c r="B46" s="61"/>
      <c r="C46" s="61"/>
      <c r="D46" s="61"/>
      <c r="E46" s="61"/>
    </row>
    <row r="47" spans="1:5" ht="12.75">
      <c r="A47" s="21"/>
      <c r="B47" s="18"/>
      <c r="C47" s="18"/>
      <c r="D47" s="18"/>
      <c r="E47" s="18"/>
    </row>
    <row r="48" spans="1:5" ht="12.75">
      <c r="A48" s="21"/>
      <c r="B48" s="18"/>
      <c r="C48" s="18"/>
      <c r="D48" s="18"/>
      <c r="E48" s="18"/>
    </row>
    <row r="49" spans="1:5" ht="12.75">
      <c r="A49" s="21"/>
      <c r="B49" s="18"/>
      <c r="C49" s="18"/>
      <c r="D49" s="18"/>
      <c r="E49" s="18"/>
    </row>
    <row r="50" spans="1:5" ht="12.75">
      <c r="A50" s="21"/>
      <c r="B50" s="18"/>
      <c r="C50" s="18"/>
      <c r="D50" s="18"/>
      <c r="E50" s="18"/>
    </row>
    <row r="51" spans="1:5" ht="12.75">
      <c r="A51" s="21"/>
      <c r="B51" s="18"/>
      <c r="C51" s="18"/>
      <c r="D51" s="18"/>
      <c r="E51" s="18"/>
    </row>
  </sheetData>
  <mergeCells count="22">
    <mergeCell ref="B4:C4"/>
    <mergeCell ref="D4:E4"/>
    <mergeCell ref="A46:E46"/>
    <mergeCell ref="A24:E24"/>
    <mergeCell ref="H3:H5"/>
    <mergeCell ref="I3:L3"/>
    <mergeCell ref="I4:J4"/>
    <mergeCell ref="K4:L4"/>
    <mergeCell ref="H15:H17"/>
    <mergeCell ref="I15:L15"/>
    <mergeCell ref="I16:J16"/>
    <mergeCell ref="K16:L16"/>
    <mergeCell ref="H1:L1"/>
    <mergeCell ref="A1:E1"/>
    <mergeCell ref="H29:L29"/>
    <mergeCell ref="A33:A35"/>
    <mergeCell ref="B33:E33"/>
    <mergeCell ref="B34:C34"/>
    <mergeCell ref="D34:E34"/>
    <mergeCell ref="B26:E26"/>
    <mergeCell ref="A3:A5"/>
    <mergeCell ref="B3:E3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C1">
      <selection activeCell="H25" sqref="H25"/>
    </sheetView>
  </sheetViews>
  <sheetFormatPr defaultColWidth="9.140625" defaultRowHeight="12.75"/>
  <sheetData>
    <row r="1" ht="12.75">
      <c r="A1" t="s">
        <v>62</v>
      </c>
    </row>
    <row r="3" spans="1:26" ht="36">
      <c r="A3" s="34" t="s">
        <v>31</v>
      </c>
      <c r="B3" s="34" t="s">
        <v>32</v>
      </c>
      <c r="C3" s="34" t="s">
        <v>33</v>
      </c>
      <c r="D3" s="34" t="s">
        <v>34</v>
      </c>
      <c r="E3" s="34" t="s">
        <v>35</v>
      </c>
      <c r="F3" s="34" t="s">
        <v>36</v>
      </c>
      <c r="G3" s="34" t="s">
        <v>37</v>
      </c>
      <c r="H3" s="34" t="s">
        <v>38</v>
      </c>
      <c r="I3" s="34" t="s">
        <v>39</v>
      </c>
      <c r="J3" s="34" t="s">
        <v>40</v>
      </c>
      <c r="K3" s="34" t="s">
        <v>41</v>
      </c>
      <c r="L3" s="34" t="s">
        <v>42</v>
      </c>
      <c r="O3" s="34" t="s">
        <v>31</v>
      </c>
      <c r="P3" s="34" t="s">
        <v>32</v>
      </c>
      <c r="Q3" s="34" t="s">
        <v>33</v>
      </c>
      <c r="R3" s="34" t="s">
        <v>34</v>
      </c>
      <c r="S3" s="34" t="s">
        <v>35</v>
      </c>
      <c r="T3" s="34" t="s">
        <v>36</v>
      </c>
      <c r="U3" s="34" t="s">
        <v>37</v>
      </c>
      <c r="V3" s="34" t="s">
        <v>38</v>
      </c>
      <c r="W3" s="34" t="s">
        <v>39</v>
      </c>
      <c r="X3" s="34" t="s">
        <v>40</v>
      </c>
      <c r="Y3" s="34" t="s">
        <v>41</v>
      </c>
      <c r="Z3" s="34" t="s">
        <v>42</v>
      </c>
    </row>
    <row r="4" spans="1:26" ht="36">
      <c r="A4" s="26" t="s">
        <v>43</v>
      </c>
      <c r="B4" s="26" t="s">
        <v>0</v>
      </c>
      <c r="C4" s="27">
        <v>1168</v>
      </c>
      <c r="D4" s="27">
        <v>23</v>
      </c>
      <c r="E4" s="27">
        <v>1</v>
      </c>
      <c r="F4" s="28">
        <v>163</v>
      </c>
      <c r="G4" s="28">
        <v>7</v>
      </c>
      <c r="H4" s="28">
        <v>1016</v>
      </c>
      <c r="I4" s="29">
        <v>0</v>
      </c>
      <c r="J4" s="29">
        <v>0</v>
      </c>
      <c r="K4" s="29">
        <v>2674</v>
      </c>
      <c r="L4" s="29">
        <v>1519</v>
      </c>
      <c r="O4" s="26" t="s">
        <v>43</v>
      </c>
      <c r="P4" s="26" t="s">
        <v>0</v>
      </c>
      <c r="Q4" s="27">
        <v>1168</v>
      </c>
      <c r="R4" s="27">
        <v>23</v>
      </c>
      <c r="S4" s="27">
        <v>1</v>
      </c>
      <c r="T4" s="28">
        <v>163</v>
      </c>
      <c r="U4" s="28">
        <v>7</v>
      </c>
      <c r="V4" s="28">
        <v>1016</v>
      </c>
      <c r="W4" s="29">
        <v>0</v>
      </c>
      <c r="X4" s="29">
        <v>0</v>
      </c>
      <c r="Y4" s="29">
        <v>2674</v>
      </c>
      <c r="Z4" s="29">
        <v>1519</v>
      </c>
    </row>
    <row r="5" spans="1:26" ht="24">
      <c r="A5" s="26" t="s">
        <v>44</v>
      </c>
      <c r="B5" s="26" t="s">
        <v>1</v>
      </c>
      <c r="C5" s="27">
        <v>1270</v>
      </c>
      <c r="D5" s="27">
        <v>19</v>
      </c>
      <c r="E5" s="27">
        <v>3</v>
      </c>
      <c r="F5" s="28">
        <v>95</v>
      </c>
      <c r="G5" s="28">
        <v>5</v>
      </c>
      <c r="H5" s="28">
        <v>936</v>
      </c>
      <c r="I5" s="29">
        <v>0</v>
      </c>
      <c r="J5" s="29">
        <v>0</v>
      </c>
      <c r="K5" s="29">
        <v>2414</v>
      </c>
      <c r="L5" s="29">
        <v>859</v>
      </c>
      <c r="O5" s="26" t="s">
        <v>44</v>
      </c>
      <c r="P5" s="26" t="s">
        <v>1</v>
      </c>
      <c r="Q5" s="27">
        <v>1270</v>
      </c>
      <c r="R5" s="27">
        <v>19</v>
      </c>
      <c r="S5" s="27">
        <v>3</v>
      </c>
      <c r="T5" s="28">
        <v>95</v>
      </c>
      <c r="U5" s="28">
        <v>5</v>
      </c>
      <c r="V5" s="28">
        <v>936</v>
      </c>
      <c r="W5" s="29">
        <v>0</v>
      </c>
      <c r="X5" s="29">
        <v>0</v>
      </c>
      <c r="Y5" s="29">
        <v>2414</v>
      </c>
      <c r="Z5" s="29">
        <v>859</v>
      </c>
    </row>
    <row r="6" spans="1:26" ht="24">
      <c r="A6" s="26" t="s">
        <v>45</v>
      </c>
      <c r="B6" s="26" t="s">
        <v>2</v>
      </c>
      <c r="C6" s="27">
        <v>1223</v>
      </c>
      <c r="D6" s="27">
        <v>21</v>
      </c>
      <c r="E6" s="27">
        <v>2</v>
      </c>
      <c r="F6" s="28">
        <v>120</v>
      </c>
      <c r="G6" s="28">
        <v>5</v>
      </c>
      <c r="H6" s="28">
        <v>878</v>
      </c>
      <c r="I6" s="29">
        <v>0</v>
      </c>
      <c r="J6" s="29">
        <v>0</v>
      </c>
      <c r="K6" s="29">
        <v>2546</v>
      </c>
      <c r="L6" s="29">
        <v>947</v>
      </c>
      <c r="O6" s="26" t="s">
        <v>45</v>
      </c>
      <c r="P6" s="26" t="s">
        <v>2</v>
      </c>
      <c r="Q6" s="27">
        <v>1223</v>
      </c>
      <c r="R6" s="27">
        <v>21</v>
      </c>
      <c r="S6" s="27">
        <v>2</v>
      </c>
      <c r="T6" s="28">
        <v>120</v>
      </c>
      <c r="U6" s="28">
        <v>5</v>
      </c>
      <c r="V6" s="28">
        <v>878</v>
      </c>
      <c r="W6" s="29">
        <v>0</v>
      </c>
      <c r="X6" s="29">
        <v>0</v>
      </c>
      <c r="Y6" s="29">
        <v>2546</v>
      </c>
      <c r="Z6" s="29">
        <v>947</v>
      </c>
    </row>
    <row r="7" spans="1:26" ht="48">
      <c r="A7" s="26" t="s">
        <v>46</v>
      </c>
      <c r="B7" s="26" t="s">
        <v>3</v>
      </c>
      <c r="C7" s="27">
        <v>1176</v>
      </c>
      <c r="D7" s="27">
        <v>25</v>
      </c>
      <c r="E7" s="27">
        <v>5</v>
      </c>
      <c r="F7" s="28">
        <v>73</v>
      </c>
      <c r="G7" s="28">
        <v>11</v>
      </c>
      <c r="H7" s="28">
        <v>923</v>
      </c>
      <c r="I7" s="29">
        <v>0</v>
      </c>
      <c r="J7" s="29">
        <v>0</v>
      </c>
      <c r="K7" s="29">
        <v>2551</v>
      </c>
      <c r="L7" s="29">
        <v>1356</v>
      </c>
      <c r="O7" s="26" t="s">
        <v>46</v>
      </c>
      <c r="P7" s="26" t="s">
        <v>3</v>
      </c>
      <c r="Q7" s="27">
        <v>1176</v>
      </c>
      <c r="R7" s="27">
        <v>25</v>
      </c>
      <c r="S7" s="27">
        <v>5</v>
      </c>
      <c r="T7" s="28">
        <v>73</v>
      </c>
      <c r="U7" s="28">
        <v>11</v>
      </c>
      <c r="V7" s="28">
        <v>923</v>
      </c>
      <c r="W7" s="29">
        <v>0</v>
      </c>
      <c r="X7" s="29">
        <v>0</v>
      </c>
      <c r="Y7" s="29">
        <v>2551</v>
      </c>
      <c r="Z7" s="29">
        <v>1356</v>
      </c>
    </row>
    <row r="8" spans="1:26" ht="24">
      <c r="A8" s="26" t="s">
        <v>47</v>
      </c>
      <c r="B8" s="26" t="s">
        <v>4</v>
      </c>
      <c r="C8" s="27">
        <v>203</v>
      </c>
      <c r="D8" s="27">
        <v>1654</v>
      </c>
      <c r="E8" s="27">
        <v>8</v>
      </c>
      <c r="F8" s="28">
        <v>81</v>
      </c>
      <c r="G8" s="28">
        <v>1</v>
      </c>
      <c r="H8" s="28">
        <v>691</v>
      </c>
      <c r="I8" s="29">
        <v>0</v>
      </c>
      <c r="J8" s="29">
        <v>0</v>
      </c>
      <c r="K8" s="29">
        <v>1748</v>
      </c>
      <c r="L8" s="29">
        <v>696</v>
      </c>
      <c r="O8" s="26" t="s">
        <v>47</v>
      </c>
      <c r="P8" s="26" t="s">
        <v>4</v>
      </c>
      <c r="Q8" s="27">
        <v>203</v>
      </c>
      <c r="R8" s="27">
        <v>1654</v>
      </c>
      <c r="S8" s="27">
        <v>8</v>
      </c>
      <c r="T8" s="28">
        <v>81</v>
      </c>
      <c r="U8" s="28">
        <v>1</v>
      </c>
      <c r="V8" s="28">
        <v>691</v>
      </c>
      <c r="W8" s="29">
        <v>0</v>
      </c>
      <c r="X8" s="29">
        <v>0</v>
      </c>
      <c r="Y8" s="29">
        <v>1748</v>
      </c>
      <c r="Z8" s="29">
        <v>696</v>
      </c>
    </row>
    <row r="9" spans="1:26" ht="36">
      <c r="A9" s="26" t="s">
        <v>48</v>
      </c>
      <c r="B9" s="26" t="s">
        <v>5</v>
      </c>
      <c r="C9" s="27">
        <v>1266</v>
      </c>
      <c r="D9" s="27">
        <v>28</v>
      </c>
      <c r="E9" s="27">
        <v>0</v>
      </c>
      <c r="F9" s="28">
        <v>109</v>
      </c>
      <c r="G9" s="28">
        <v>8</v>
      </c>
      <c r="H9" s="28">
        <v>946</v>
      </c>
      <c r="I9" s="29">
        <v>0</v>
      </c>
      <c r="J9" s="29">
        <v>0</v>
      </c>
      <c r="K9" s="29">
        <v>2623</v>
      </c>
      <c r="L9" s="29">
        <v>1491</v>
      </c>
      <c r="O9" s="26" t="s">
        <v>48</v>
      </c>
      <c r="P9" s="26" t="s">
        <v>5</v>
      </c>
      <c r="Q9" s="27">
        <v>1266</v>
      </c>
      <c r="R9" s="27">
        <v>28</v>
      </c>
      <c r="S9" s="27">
        <v>0</v>
      </c>
      <c r="T9" s="28">
        <v>109</v>
      </c>
      <c r="U9" s="28">
        <v>8</v>
      </c>
      <c r="V9" s="28">
        <v>946</v>
      </c>
      <c r="W9" s="29">
        <v>0</v>
      </c>
      <c r="X9" s="29">
        <v>0</v>
      </c>
      <c r="Y9" s="29">
        <v>2623</v>
      </c>
      <c r="Z9" s="29">
        <v>1491</v>
      </c>
    </row>
    <row r="10" spans="1:26" ht="24">
      <c r="A10" s="26" t="s">
        <v>49</v>
      </c>
      <c r="B10" s="26" t="s">
        <v>6</v>
      </c>
      <c r="C10" s="27">
        <v>8</v>
      </c>
      <c r="D10" s="27">
        <v>13</v>
      </c>
      <c r="E10" s="27">
        <v>1</v>
      </c>
      <c r="F10" s="28">
        <v>1642</v>
      </c>
      <c r="G10" s="28">
        <v>0</v>
      </c>
      <c r="H10" s="28">
        <v>1</v>
      </c>
      <c r="I10" s="29">
        <v>0</v>
      </c>
      <c r="J10" s="29">
        <v>0</v>
      </c>
      <c r="K10" s="29">
        <v>17</v>
      </c>
      <c r="L10" s="29">
        <v>0</v>
      </c>
      <c r="O10" s="26" t="s">
        <v>49</v>
      </c>
      <c r="P10" s="26" t="s">
        <v>6</v>
      </c>
      <c r="Q10" s="27">
        <v>8</v>
      </c>
      <c r="R10" s="27">
        <v>13</v>
      </c>
      <c r="S10" s="27">
        <v>1</v>
      </c>
      <c r="T10" s="28">
        <v>1642</v>
      </c>
      <c r="U10" s="28">
        <v>0</v>
      </c>
      <c r="V10" s="28">
        <v>1</v>
      </c>
      <c r="W10" s="29">
        <v>0</v>
      </c>
      <c r="X10" s="29">
        <v>0</v>
      </c>
      <c r="Y10" s="29">
        <v>17</v>
      </c>
      <c r="Z10" s="29">
        <v>0</v>
      </c>
    </row>
    <row r="11" spans="1:26" ht="24">
      <c r="A11" s="26" t="s">
        <v>50</v>
      </c>
      <c r="B11" s="26" t="s">
        <v>7</v>
      </c>
      <c r="C11" s="27">
        <v>6</v>
      </c>
      <c r="D11" s="27">
        <v>78</v>
      </c>
      <c r="E11" s="27">
        <v>0</v>
      </c>
      <c r="F11" s="28">
        <v>9</v>
      </c>
      <c r="G11" s="28">
        <v>0</v>
      </c>
      <c r="H11" s="28">
        <v>48</v>
      </c>
      <c r="I11" s="29">
        <v>0</v>
      </c>
      <c r="J11" s="29">
        <v>0</v>
      </c>
      <c r="K11" s="29">
        <v>168</v>
      </c>
      <c r="L11" s="29">
        <v>204</v>
      </c>
      <c r="Q11">
        <f>SUM(Q4:Q10)</f>
        <v>6314</v>
      </c>
      <c r="R11">
        <f aca="true" t="shared" si="0" ref="R11:X11">SUM(R4:R10)</f>
        <v>1783</v>
      </c>
      <c r="S11">
        <f t="shared" si="0"/>
        <v>20</v>
      </c>
      <c r="T11">
        <f t="shared" si="0"/>
        <v>2283</v>
      </c>
      <c r="U11">
        <f t="shared" si="0"/>
        <v>37</v>
      </c>
      <c r="V11">
        <f t="shared" si="0"/>
        <v>5391</v>
      </c>
      <c r="W11">
        <f t="shared" si="0"/>
        <v>0</v>
      </c>
      <c r="X11">
        <f t="shared" si="0"/>
        <v>0</v>
      </c>
      <c r="Y11">
        <f>SUM(Y4:Y10)</f>
        <v>14573</v>
      </c>
      <c r="Z11">
        <f>SUM(Z4:Z10)</f>
        <v>6868</v>
      </c>
    </row>
    <row r="12" spans="1:12" ht="36">
      <c r="A12" s="26" t="s">
        <v>51</v>
      </c>
      <c r="B12" s="26" t="s">
        <v>8</v>
      </c>
      <c r="C12" s="27">
        <v>19</v>
      </c>
      <c r="D12" s="27">
        <v>82</v>
      </c>
      <c r="E12" s="27">
        <v>3</v>
      </c>
      <c r="F12" s="28">
        <v>11</v>
      </c>
      <c r="G12" s="28">
        <v>0</v>
      </c>
      <c r="H12" s="28">
        <v>58</v>
      </c>
      <c r="I12" s="29">
        <v>0</v>
      </c>
      <c r="J12" s="29">
        <v>0</v>
      </c>
      <c r="K12" s="29">
        <v>201</v>
      </c>
      <c r="L12" s="29">
        <v>204</v>
      </c>
    </row>
    <row r="13" spans="1:26" ht="36">
      <c r="A13" s="26" t="s">
        <v>52</v>
      </c>
      <c r="B13" s="26" t="s">
        <v>9</v>
      </c>
      <c r="C13" s="27">
        <v>6</v>
      </c>
      <c r="D13" s="27">
        <v>76</v>
      </c>
      <c r="E13" s="27">
        <v>0</v>
      </c>
      <c r="F13" s="28">
        <v>13</v>
      </c>
      <c r="G13" s="28">
        <v>0</v>
      </c>
      <c r="H13" s="28">
        <v>64</v>
      </c>
      <c r="I13" s="29">
        <v>0</v>
      </c>
      <c r="J13" s="29">
        <v>0</v>
      </c>
      <c r="K13" s="29">
        <v>183</v>
      </c>
      <c r="L13" s="29">
        <v>178</v>
      </c>
      <c r="N13" s="43"/>
      <c r="O13" s="34" t="s">
        <v>31</v>
      </c>
      <c r="P13" s="34" t="s">
        <v>32</v>
      </c>
      <c r="Q13" s="34" t="s">
        <v>33</v>
      </c>
      <c r="R13" s="34" t="s">
        <v>34</v>
      </c>
      <c r="S13" s="34" t="s">
        <v>35</v>
      </c>
      <c r="T13" s="34" t="s">
        <v>36</v>
      </c>
      <c r="U13" s="34" t="s">
        <v>37</v>
      </c>
      <c r="V13" s="34" t="s">
        <v>38</v>
      </c>
      <c r="W13" s="34" t="s">
        <v>39</v>
      </c>
      <c r="X13" s="34" t="s">
        <v>40</v>
      </c>
      <c r="Y13" s="34" t="s">
        <v>41</v>
      </c>
      <c r="Z13" s="34" t="s">
        <v>42</v>
      </c>
    </row>
    <row r="14" spans="1:26" ht="48">
      <c r="A14" s="26" t="s">
        <v>53</v>
      </c>
      <c r="B14" s="26" t="s">
        <v>10</v>
      </c>
      <c r="C14" s="27">
        <v>8</v>
      </c>
      <c r="D14" s="27">
        <v>83</v>
      </c>
      <c r="E14" s="27">
        <v>2</v>
      </c>
      <c r="F14" s="28">
        <v>14</v>
      </c>
      <c r="G14" s="28">
        <v>1</v>
      </c>
      <c r="H14" s="28">
        <v>64</v>
      </c>
      <c r="I14" s="29">
        <v>0</v>
      </c>
      <c r="J14" s="29">
        <v>0</v>
      </c>
      <c r="K14" s="29">
        <v>165</v>
      </c>
      <c r="L14" s="29">
        <v>66</v>
      </c>
      <c r="O14" s="26" t="s">
        <v>50</v>
      </c>
      <c r="P14" s="26" t="s">
        <v>7</v>
      </c>
      <c r="Q14" s="27">
        <v>6</v>
      </c>
      <c r="R14" s="27">
        <v>78</v>
      </c>
      <c r="S14" s="27">
        <v>0</v>
      </c>
      <c r="T14" s="28">
        <v>9</v>
      </c>
      <c r="U14" s="28">
        <v>0</v>
      </c>
      <c r="V14" s="28">
        <v>48</v>
      </c>
      <c r="W14" s="29">
        <v>0</v>
      </c>
      <c r="X14" s="29">
        <v>0</v>
      </c>
      <c r="Y14" s="29">
        <v>168</v>
      </c>
      <c r="Z14" s="29">
        <v>204</v>
      </c>
    </row>
    <row r="15" spans="1:26" ht="36">
      <c r="A15" s="26" t="s">
        <v>54</v>
      </c>
      <c r="B15" s="26" t="s">
        <v>11</v>
      </c>
      <c r="C15" s="27">
        <v>10</v>
      </c>
      <c r="D15" s="27">
        <v>72</v>
      </c>
      <c r="E15" s="27">
        <v>2</v>
      </c>
      <c r="F15" s="28">
        <v>4</v>
      </c>
      <c r="G15" s="28">
        <v>0</v>
      </c>
      <c r="H15" s="28">
        <v>91</v>
      </c>
      <c r="I15" s="29">
        <v>0</v>
      </c>
      <c r="J15" s="29">
        <v>0</v>
      </c>
      <c r="K15" s="29">
        <v>243</v>
      </c>
      <c r="L15" s="29">
        <v>225</v>
      </c>
      <c r="O15" s="26" t="s">
        <v>51</v>
      </c>
      <c r="P15" s="26" t="s">
        <v>8</v>
      </c>
      <c r="Q15" s="27">
        <v>19</v>
      </c>
      <c r="R15" s="27">
        <v>82</v>
      </c>
      <c r="S15" s="27">
        <v>3</v>
      </c>
      <c r="T15" s="28">
        <v>11</v>
      </c>
      <c r="U15" s="28">
        <v>0</v>
      </c>
      <c r="V15" s="28">
        <v>58</v>
      </c>
      <c r="W15" s="29">
        <v>0</v>
      </c>
      <c r="X15" s="29">
        <v>0</v>
      </c>
      <c r="Y15" s="29">
        <v>201</v>
      </c>
      <c r="Z15" s="29">
        <v>204</v>
      </c>
    </row>
    <row r="16" spans="1:26" ht="36">
      <c r="A16" s="26" t="s">
        <v>55</v>
      </c>
      <c r="B16" s="26" t="s">
        <v>12</v>
      </c>
      <c r="C16" s="27">
        <v>6</v>
      </c>
      <c r="D16" s="27">
        <v>49</v>
      </c>
      <c r="E16" s="27">
        <v>2</v>
      </c>
      <c r="F16" s="28">
        <v>14</v>
      </c>
      <c r="G16" s="28">
        <v>1</v>
      </c>
      <c r="H16" s="28">
        <v>31</v>
      </c>
      <c r="I16" s="29">
        <v>0</v>
      </c>
      <c r="J16" s="29">
        <v>0</v>
      </c>
      <c r="K16" s="29">
        <v>158</v>
      </c>
      <c r="L16" s="29">
        <v>173</v>
      </c>
      <c r="O16" s="26" t="s">
        <v>52</v>
      </c>
      <c r="P16" s="26" t="s">
        <v>9</v>
      </c>
      <c r="Q16" s="27">
        <v>6</v>
      </c>
      <c r="R16" s="27">
        <v>76</v>
      </c>
      <c r="S16" s="27">
        <v>0</v>
      </c>
      <c r="T16" s="28">
        <v>13</v>
      </c>
      <c r="U16" s="28">
        <v>0</v>
      </c>
      <c r="V16" s="28">
        <v>64</v>
      </c>
      <c r="W16" s="29">
        <v>0</v>
      </c>
      <c r="X16" s="29">
        <v>0</v>
      </c>
      <c r="Y16" s="29">
        <v>183</v>
      </c>
      <c r="Z16" s="29">
        <v>178</v>
      </c>
    </row>
    <row r="17" spans="1:26" ht="48">
      <c r="A17" s="26" t="s">
        <v>56</v>
      </c>
      <c r="B17" s="26" t="s">
        <v>13</v>
      </c>
      <c r="C17" s="27">
        <v>0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9">
        <v>0</v>
      </c>
      <c r="J17" s="29">
        <v>0</v>
      </c>
      <c r="K17" s="29">
        <v>1</v>
      </c>
      <c r="L17" s="29">
        <v>0</v>
      </c>
      <c r="O17" s="26" t="s">
        <v>53</v>
      </c>
      <c r="P17" s="26" t="s">
        <v>10</v>
      </c>
      <c r="Q17" s="27">
        <v>8</v>
      </c>
      <c r="R17" s="27">
        <v>83</v>
      </c>
      <c r="S17" s="27">
        <v>2</v>
      </c>
      <c r="T17" s="28">
        <v>14</v>
      </c>
      <c r="U17" s="28">
        <v>1</v>
      </c>
      <c r="V17" s="28">
        <v>64</v>
      </c>
      <c r="W17" s="29">
        <v>0</v>
      </c>
      <c r="X17" s="29">
        <v>0</v>
      </c>
      <c r="Y17" s="29">
        <v>165</v>
      </c>
      <c r="Z17" s="29">
        <v>66</v>
      </c>
    </row>
    <row r="18" spans="1:26" ht="36">
      <c r="A18" s="26" t="s">
        <v>57</v>
      </c>
      <c r="B18" s="26" t="s">
        <v>14</v>
      </c>
      <c r="C18" s="27">
        <v>7</v>
      </c>
      <c r="D18" s="27">
        <v>75</v>
      </c>
      <c r="E18" s="27">
        <v>13</v>
      </c>
      <c r="F18" s="28">
        <v>8</v>
      </c>
      <c r="G18" s="28">
        <v>0</v>
      </c>
      <c r="H18" s="28">
        <v>83</v>
      </c>
      <c r="I18" s="29">
        <v>0</v>
      </c>
      <c r="J18" s="29">
        <v>0</v>
      </c>
      <c r="K18" s="29">
        <v>227</v>
      </c>
      <c r="L18" s="29">
        <v>446</v>
      </c>
      <c r="O18" s="26" t="s">
        <v>54</v>
      </c>
      <c r="P18" s="26" t="s">
        <v>11</v>
      </c>
      <c r="Q18" s="27">
        <v>10</v>
      </c>
      <c r="R18" s="27">
        <v>72</v>
      </c>
      <c r="S18" s="27">
        <v>2</v>
      </c>
      <c r="T18" s="28">
        <v>4</v>
      </c>
      <c r="U18" s="28">
        <v>0</v>
      </c>
      <c r="V18" s="28">
        <v>91</v>
      </c>
      <c r="W18" s="29">
        <v>0</v>
      </c>
      <c r="X18" s="29">
        <v>0</v>
      </c>
      <c r="Y18" s="29">
        <v>243</v>
      </c>
      <c r="Z18" s="29">
        <v>225</v>
      </c>
    </row>
    <row r="19" spans="1:26" ht="36">
      <c r="A19" s="26" t="s">
        <v>58</v>
      </c>
      <c r="B19" s="26" t="s">
        <v>15</v>
      </c>
      <c r="C19" s="27">
        <v>3</v>
      </c>
      <c r="D19" s="27">
        <v>76</v>
      </c>
      <c r="E19" s="27">
        <v>2</v>
      </c>
      <c r="F19" s="28">
        <v>13</v>
      </c>
      <c r="G19" s="28">
        <v>0</v>
      </c>
      <c r="H19" s="28">
        <v>53</v>
      </c>
      <c r="I19" s="29">
        <v>0</v>
      </c>
      <c r="J19" s="29">
        <v>0</v>
      </c>
      <c r="K19" s="29">
        <v>150</v>
      </c>
      <c r="L19" s="29">
        <v>138</v>
      </c>
      <c r="O19" s="26" t="s">
        <v>55</v>
      </c>
      <c r="P19" s="26" t="s">
        <v>12</v>
      </c>
      <c r="Q19" s="27">
        <v>6</v>
      </c>
      <c r="R19" s="27">
        <v>49</v>
      </c>
      <c r="S19" s="27">
        <v>2</v>
      </c>
      <c r="T19" s="28">
        <v>14</v>
      </c>
      <c r="U19" s="28">
        <v>1</v>
      </c>
      <c r="V19" s="28">
        <v>31</v>
      </c>
      <c r="W19" s="29">
        <v>0</v>
      </c>
      <c r="X19" s="29">
        <v>0</v>
      </c>
      <c r="Y19" s="29">
        <v>158</v>
      </c>
      <c r="Z19" s="29">
        <v>173</v>
      </c>
    </row>
    <row r="20" spans="1:26" ht="36">
      <c r="A20" s="30" t="s">
        <v>59</v>
      </c>
      <c r="B20" s="25"/>
      <c r="C20" s="31">
        <v>6379</v>
      </c>
      <c r="D20" s="31">
        <v>2374</v>
      </c>
      <c r="E20" s="31">
        <v>44</v>
      </c>
      <c r="F20" s="32">
        <v>2369</v>
      </c>
      <c r="G20" s="32">
        <v>39</v>
      </c>
      <c r="H20" s="32">
        <v>5883</v>
      </c>
      <c r="I20" s="33">
        <v>0</v>
      </c>
      <c r="J20" s="33">
        <v>0</v>
      </c>
      <c r="K20" s="33">
        <v>16069</v>
      </c>
      <c r="L20" s="33">
        <v>8502</v>
      </c>
      <c r="O20" s="26" t="s">
        <v>56</v>
      </c>
      <c r="P20" s="26" t="s">
        <v>13</v>
      </c>
      <c r="Q20" s="27">
        <v>0</v>
      </c>
      <c r="R20" s="27">
        <v>0</v>
      </c>
      <c r="S20" s="27">
        <v>0</v>
      </c>
      <c r="T20" s="28">
        <v>0</v>
      </c>
      <c r="U20" s="28">
        <v>0</v>
      </c>
      <c r="V20" s="28">
        <v>0</v>
      </c>
      <c r="W20" s="29">
        <v>0</v>
      </c>
      <c r="X20" s="29">
        <v>0</v>
      </c>
      <c r="Y20" s="29">
        <v>1</v>
      </c>
      <c r="Z20" s="29">
        <v>0</v>
      </c>
    </row>
    <row r="21" spans="1:26" ht="36">
      <c r="A21" s="26"/>
      <c r="B21" s="26"/>
      <c r="C21" s="27"/>
      <c r="D21" s="27"/>
      <c r="E21" s="27"/>
      <c r="F21" s="28"/>
      <c r="G21" s="28"/>
      <c r="H21" s="28"/>
      <c r="I21" s="29"/>
      <c r="J21" s="29"/>
      <c r="K21" s="29"/>
      <c r="L21" s="29"/>
      <c r="O21" s="26" t="s">
        <v>57</v>
      </c>
      <c r="P21" s="26" t="s">
        <v>14</v>
      </c>
      <c r="Q21" s="27">
        <v>7</v>
      </c>
      <c r="R21" s="27">
        <v>75</v>
      </c>
      <c r="S21" s="27">
        <v>13</v>
      </c>
      <c r="T21" s="28">
        <v>8</v>
      </c>
      <c r="U21" s="28">
        <v>0</v>
      </c>
      <c r="V21" s="28">
        <v>83</v>
      </c>
      <c r="W21" s="29">
        <v>0</v>
      </c>
      <c r="X21" s="29">
        <v>0</v>
      </c>
      <c r="Y21" s="29">
        <v>227</v>
      </c>
      <c r="Z21" s="29">
        <v>446</v>
      </c>
    </row>
    <row r="22" spans="1:26" ht="36">
      <c r="A22" s="30"/>
      <c r="B22" s="25"/>
      <c r="C22" s="31"/>
      <c r="D22" s="31"/>
      <c r="E22" s="31"/>
      <c r="F22" s="32"/>
      <c r="G22" s="32"/>
      <c r="H22" s="32"/>
      <c r="I22" s="33"/>
      <c r="J22" s="33"/>
      <c r="K22" s="33"/>
      <c r="L22" s="33"/>
      <c r="O22" s="26" t="s">
        <v>58</v>
      </c>
      <c r="P22" s="26" t="s">
        <v>15</v>
      </c>
      <c r="Q22" s="27">
        <v>3</v>
      </c>
      <c r="R22" s="27">
        <v>76</v>
      </c>
      <c r="S22" s="27">
        <v>2</v>
      </c>
      <c r="T22" s="28">
        <v>13</v>
      </c>
      <c r="U22" s="28">
        <v>0</v>
      </c>
      <c r="V22" s="28">
        <v>53</v>
      </c>
      <c r="W22" s="29">
        <v>0</v>
      </c>
      <c r="X22" s="29">
        <v>0</v>
      </c>
      <c r="Y22" s="29">
        <v>150</v>
      </c>
      <c r="Z22" s="29">
        <v>138</v>
      </c>
    </row>
    <row r="23" spans="17:26" ht="12.75">
      <c r="Q23" s="31">
        <f>SUM(Q14:Q22)</f>
        <v>65</v>
      </c>
      <c r="R23" s="31">
        <f aca="true" t="shared" si="1" ref="R23:Z23">SUM(R14:R22)</f>
        <v>591</v>
      </c>
      <c r="S23" s="31">
        <f t="shared" si="1"/>
        <v>24</v>
      </c>
      <c r="T23" s="31">
        <f t="shared" si="1"/>
        <v>86</v>
      </c>
      <c r="U23" s="31">
        <f t="shared" si="1"/>
        <v>2</v>
      </c>
      <c r="V23" s="31">
        <f t="shared" si="1"/>
        <v>492</v>
      </c>
      <c r="W23" s="31">
        <f t="shared" si="1"/>
        <v>0</v>
      </c>
      <c r="X23" s="31">
        <f t="shared" si="1"/>
        <v>0</v>
      </c>
      <c r="Y23" s="31">
        <f t="shared" si="1"/>
        <v>1496</v>
      </c>
      <c r="Z23" s="31">
        <f t="shared" si="1"/>
        <v>1634</v>
      </c>
    </row>
    <row r="24" spans="1:12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2.75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2.75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2.75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2.7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>
      <c r="A30" s="45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>
      <c r="A32" s="45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45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45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45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2.75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2.75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2.75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2.75">
      <c r="A39" s="45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2.7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22.8515625" style="0" customWidth="1"/>
    <col min="2" max="2" width="16.421875" style="0" customWidth="1"/>
    <col min="3" max="3" width="15.7109375" style="0" customWidth="1"/>
    <col min="4" max="4" width="16.00390625" style="0" customWidth="1"/>
    <col min="5" max="5" width="18.8515625" style="0" customWidth="1"/>
    <col min="8" max="8" width="22.421875" style="0" customWidth="1"/>
    <col min="9" max="9" width="15.8515625" style="0" customWidth="1"/>
    <col min="10" max="10" width="15.421875" style="0" customWidth="1"/>
    <col min="11" max="11" width="18.00390625" style="0" customWidth="1"/>
    <col min="12" max="12" width="18.57421875" style="0" customWidth="1"/>
  </cols>
  <sheetData>
    <row r="1" spans="1:12" ht="13.5" thickBot="1">
      <c r="A1" s="55" t="s">
        <v>60</v>
      </c>
      <c r="B1" s="56"/>
      <c r="C1" s="56"/>
      <c r="D1" s="56"/>
      <c r="E1" s="57"/>
      <c r="H1" s="55" t="s">
        <v>60</v>
      </c>
      <c r="I1" s="56"/>
      <c r="J1" s="56"/>
      <c r="K1" s="56"/>
      <c r="L1" s="57"/>
    </row>
    <row r="2" spans="1:5" ht="13.5" thickBot="1">
      <c r="A2" s="3"/>
      <c r="B2" s="1"/>
      <c r="C2" s="1"/>
      <c r="D2" s="1"/>
      <c r="E2" s="1"/>
    </row>
    <row r="3" spans="1:12" ht="12.75">
      <c r="A3" s="62" t="s">
        <v>17</v>
      </c>
      <c r="B3" s="65" t="s">
        <v>18</v>
      </c>
      <c r="C3" s="65"/>
      <c r="D3" s="65"/>
      <c r="E3" s="66"/>
      <c r="H3" s="62" t="s">
        <v>17</v>
      </c>
      <c r="I3" s="65" t="s">
        <v>18</v>
      </c>
      <c r="J3" s="65"/>
      <c r="K3" s="65"/>
      <c r="L3" s="66"/>
    </row>
    <row r="4" spans="1:12" ht="12.75">
      <c r="A4" s="63"/>
      <c r="B4" s="67" t="s">
        <v>19</v>
      </c>
      <c r="C4" s="67"/>
      <c r="D4" s="67" t="s">
        <v>20</v>
      </c>
      <c r="E4" s="68"/>
      <c r="H4" s="63"/>
      <c r="I4" s="67" t="s">
        <v>19</v>
      </c>
      <c r="J4" s="67"/>
      <c r="K4" s="67" t="s">
        <v>20</v>
      </c>
      <c r="L4" s="68"/>
    </row>
    <row r="5" spans="1:12" ht="13.5" thickBot="1">
      <c r="A5" s="64"/>
      <c r="B5" s="10" t="s">
        <v>26</v>
      </c>
      <c r="C5" s="10" t="s">
        <v>27</v>
      </c>
      <c r="D5" s="10" t="s">
        <v>28</v>
      </c>
      <c r="E5" s="11" t="s">
        <v>23</v>
      </c>
      <c r="H5" s="64"/>
      <c r="I5" s="10" t="s">
        <v>26</v>
      </c>
      <c r="J5" s="10" t="s">
        <v>27</v>
      </c>
      <c r="K5" s="10" t="s">
        <v>28</v>
      </c>
      <c r="L5" s="11" t="s">
        <v>23</v>
      </c>
    </row>
    <row r="6" spans="1:12" ht="12.75">
      <c r="A6" s="5" t="s">
        <v>0</v>
      </c>
      <c r="B6" s="36">
        <v>1024</v>
      </c>
      <c r="C6" s="36">
        <v>6</v>
      </c>
      <c r="D6" s="36">
        <v>758</v>
      </c>
      <c r="E6" s="36">
        <v>60</v>
      </c>
      <c r="H6" s="5" t="s">
        <v>0</v>
      </c>
      <c r="I6" s="36">
        <v>1024</v>
      </c>
      <c r="J6" s="36">
        <v>6</v>
      </c>
      <c r="K6" s="36">
        <v>758</v>
      </c>
      <c r="L6" s="36">
        <v>60</v>
      </c>
    </row>
    <row r="7" spans="1:12" ht="12.75">
      <c r="A7" s="4" t="s">
        <v>1</v>
      </c>
      <c r="B7" s="36">
        <v>1103</v>
      </c>
      <c r="C7" s="36">
        <v>23</v>
      </c>
      <c r="D7" s="36">
        <v>983</v>
      </c>
      <c r="E7" s="36">
        <v>95</v>
      </c>
      <c r="H7" s="4" t="s">
        <v>1</v>
      </c>
      <c r="I7" s="36">
        <v>1103</v>
      </c>
      <c r="J7" s="36">
        <v>23</v>
      </c>
      <c r="K7" s="36">
        <v>983</v>
      </c>
      <c r="L7" s="36">
        <v>95</v>
      </c>
    </row>
    <row r="8" spans="1:12" ht="12.75">
      <c r="A8" s="4" t="s">
        <v>2</v>
      </c>
      <c r="B8" s="36">
        <v>1053</v>
      </c>
      <c r="C8" s="36">
        <v>11</v>
      </c>
      <c r="D8" s="36">
        <v>999</v>
      </c>
      <c r="E8" s="36">
        <v>19</v>
      </c>
      <c r="H8" s="4" t="s">
        <v>2</v>
      </c>
      <c r="I8" s="36">
        <v>1053</v>
      </c>
      <c r="J8" s="36">
        <v>11</v>
      </c>
      <c r="K8" s="36">
        <v>999</v>
      </c>
      <c r="L8" s="36">
        <v>19</v>
      </c>
    </row>
    <row r="9" spans="1:12" ht="13.5" customHeight="1">
      <c r="A9" s="4" t="s">
        <v>3</v>
      </c>
      <c r="B9" s="36">
        <v>1057</v>
      </c>
      <c r="C9" s="36">
        <v>12</v>
      </c>
      <c r="D9" s="36">
        <v>1035</v>
      </c>
      <c r="E9" s="36">
        <v>46</v>
      </c>
      <c r="H9" s="4" t="s">
        <v>3</v>
      </c>
      <c r="I9" s="36">
        <v>1057</v>
      </c>
      <c r="J9" s="36">
        <v>12</v>
      </c>
      <c r="K9" s="36">
        <v>1035</v>
      </c>
      <c r="L9" s="36">
        <v>46</v>
      </c>
    </row>
    <row r="10" spans="1:12" ht="12.75">
      <c r="A10" s="4" t="s">
        <v>4</v>
      </c>
      <c r="B10" s="36">
        <v>585</v>
      </c>
      <c r="C10" s="36">
        <v>24</v>
      </c>
      <c r="D10" s="36">
        <v>315</v>
      </c>
      <c r="E10" s="36">
        <v>22</v>
      </c>
      <c r="H10" s="4" t="s">
        <v>4</v>
      </c>
      <c r="I10" s="36">
        <v>585</v>
      </c>
      <c r="J10" s="36">
        <v>24</v>
      </c>
      <c r="K10" s="36">
        <v>315</v>
      </c>
      <c r="L10" s="36">
        <v>22</v>
      </c>
    </row>
    <row r="11" spans="1:12" ht="12.75">
      <c r="A11" s="4" t="s">
        <v>5</v>
      </c>
      <c r="B11" s="36">
        <v>994</v>
      </c>
      <c r="C11" s="36">
        <v>34</v>
      </c>
      <c r="D11" s="36">
        <v>1049</v>
      </c>
      <c r="E11" s="36">
        <v>117</v>
      </c>
      <c r="H11" s="4" t="s">
        <v>5</v>
      </c>
      <c r="I11" s="36">
        <v>994</v>
      </c>
      <c r="J11" s="36">
        <v>34</v>
      </c>
      <c r="K11" s="36">
        <v>1049</v>
      </c>
      <c r="L11" s="36">
        <v>117</v>
      </c>
    </row>
    <row r="12" spans="1:12" ht="13.5" thickBot="1">
      <c r="A12" s="4" t="s">
        <v>6</v>
      </c>
      <c r="B12" s="36">
        <v>10</v>
      </c>
      <c r="C12" s="36">
        <v>1</v>
      </c>
      <c r="D12" s="36">
        <v>1</v>
      </c>
      <c r="E12" s="36">
        <v>15</v>
      </c>
      <c r="H12" s="12" t="s">
        <v>6</v>
      </c>
      <c r="I12" s="36">
        <v>10</v>
      </c>
      <c r="J12" s="36">
        <v>1</v>
      </c>
      <c r="K12" s="36">
        <v>1</v>
      </c>
      <c r="L12" s="36">
        <v>15</v>
      </c>
    </row>
    <row r="13" spans="1:12" ht="13.5" thickBot="1">
      <c r="A13" s="4" t="s">
        <v>7</v>
      </c>
      <c r="B13" s="36">
        <v>18</v>
      </c>
      <c r="C13" s="36">
        <v>29</v>
      </c>
      <c r="D13" s="36">
        <v>71</v>
      </c>
      <c r="E13" s="36">
        <v>1</v>
      </c>
      <c r="H13" s="16" t="s">
        <v>24</v>
      </c>
      <c r="I13" s="13"/>
      <c r="J13" s="13"/>
      <c r="K13" s="13"/>
      <c r="L13" s="13"/>
    </row>
    <row r="14" spans="1:5" ht="13.5" thickBot="1">
      <c r="A14" s="4" t="s">
        <v>8</v>
      </c>
      <c r="B14" s="36">
        <v>3</v>
      </c>
      <c r="C14" s="36">
        <v>38</v>
      </c>
      <c r="D14" s="36">
        <v>76</v>
      </c>
      <c r="E14" s="36">
        <v>3</v>
      </c>
    </row>
    <row r="15" spans="1:12" ht="12.75">
      <c r="A15" s="4" t="s">
        <v>9</v>
      </c>
      <c r="B15" s="36">
        <v>9</v>
      </c>
      <c r="C15" s="36">
        <v>46</v>
      </c>
      <c r="D15" s="36">
        <v>47</v>
      </c>
      <c r="E15" s="36">
        <v>12</v>
      </c>
      <c r="H15" s="69" t="s">
        <v>25</v>
      </c>
      <c r="I15" s="65" t="s">
        <v>18</v>
      </c>
      <c r="J15" s="65"/>
      <c r="K15" s="65"/>
      <c r="L15" s="66"/>
    </row>
    <row r="16" spans="1:12" ht="12.75">
      <c r="A16" s="4" t="s">
        <v>10</v>
      </c>
      <c r="B16" s="36">
        <v>4</v>
      </c>
      <c r="C16" s="36">
        <v>31</v>
      </c>
      <c r="D16" s="36">
        <v>76</v>
      </c>
      <c r="E16" s="36">
        <v>1</v>
      </c>
      <c r="H16" s="70"/>
      <c r="I16" s="67" t="s">
        <v>19</v>
      </c>
      <c r="J16" s="67"/>
      <c r="K16" s="67" t="s">
        <v>20</v>
      </c>
      <c r="L16" s="68"/>
    </row>
    <row r="17" spans="1:12" ht="13.5" thickBot="1">
      <c r="A17" s="4" t="s">
        <v>11</v>
      </c>
      <c r="B17" s="36">
        <v>6</v>
      </c>
      <c r="C17" s="36">
        <v>37</v>
      </c>
      <c r="D17" s="36">
        <v>105</v>
      </c>
      <c r="E17" s="36">
        <v>1</v>
      </c>
      <c r="H17" s="71"/>
      <c r="I17" s="6" t="s">
        <v>16</v>
      </c>
      <c r="J17" s="6" t="s">
        <v>21</v>
      </c>
      <c r="K17" s="6" t="s">
        <v>22</v>
      </c>
      <c r="L17" s="7" t="s">
        <v>23</v>
      </c>
    </row>
    <row r="18" spans="1:12" ht="12.75">
      <c r="A18" s="4" t="s">
        <v>12</v>
      </c>
      <c r="B18" s="36">
        <v>3</v>
      </c>
      <c r="C18" s="36">
        <v>43</v>
      </c>
      <c r="D18" s="36">
        <v>91</v>
      </c>
      <c r="E18" s="36">
        <v>4</v>
      </c>
      <c r="H18" s="5" t="s">
        <v>7</v>
      </c>
      <c r="I18" s="36">
        <v>18</v>
      </c>
      <c r="J18" s="36">
        <v>29</v>
      </c>
      <c r="K18" s="36">
        <v>71</v>
      </c>
      <c r="L18" s="36">
        <v>1</v>
      </c>
    </row>
    <row r="19" spans="1:12" ht="16.5" customHeight="1">
      <c r="A19" s="4" t="s">
        <v>13</v>
      </c>
      <c r="B19" s="36">
        <v>0</v>
      </c>
      <c r="C19" s="36">
        <v>0</v>
      </c>
      <c r="D19" s="36">
        <v>0</v>
      </c>
      <c r="E19" s="36">
        <v>0</v>
      </c>
      <c r="H19" s="4" t="s">
        <v>8</v>
      </c>
      <c r="I19" s="36">
        <v>3</v>
      </c>
      <c r="J19" s="36">
        <v>38</v>
      </c>
      <c r="K19" s="36">
        <v>76</v>
      </c>
      <c r="L19" s="36">
        <v>3</v>
      </c>
    </row>
    <row r="20" spans="1:12" ht="12.75">
      <c r="A20" s="4" t="s">
        <v>14</v>
      </c>
      <c r="B20" s="36">
        <v>11</v>
      </c>
      <c r="C20" s="36">
        <v>37</v>
      </c>
      <c r="D20" s="36">
        <v>84</v>
      </c>
      <c r="E20" s="36">
        <v>4</v>
      </c>
      <c r="H20" s="4" t="s">
        <v>9</v>
      </c>
      <c r="I20" s="36">
        <v>9</v>
      </c>
      <c r="J20" s="36">
        <v>46</v>
      </c>
      <c r="K20" s="36">
        <v>47</v>
      </c>
      <c r="L20" s="36">
        <v>12</v>
      </c>
    </row>
    <row r="21" spans="1:12" ht="14.25" customHeight="1">
      <c r="A21" s="2" t="s">
        <v>15</v>
      </c>
      <c r="B21" s="36">
        <v>11</v>
      </c>
      <c r="C21" s="36">
        <v>42</v>
      </c>
      <c r="D21" s="36">
        <v>66</v>
      </c>
      <c r="E21" s="36">
        <v>4</v>
      </c>
      <c r="H21" s="4" t="s">
        <v>10</v>
      </c>
      <c r="I21" s="36">
        <v>4</v>
      </c>
      <c r="J21" s="36">
        <v>31</v>
      </c>
      <c r="K21" s="36">
        <v>76</v>
      </c>
      <c r="L21" s="36">
        <v>1</v>
      </c>
    </row>
    <row r="22" spans="1:12" ht="12.75">
      <c r="A22" s="8" t="s">
        <v>24</v>
      </c>
      <c r="B22" s="9">
        <f>SUM(B6:B21)</f>
        <v>5891</v>
      </c>
      <c r="C22" s="9">
        <f>SUM(C6:C21)</f>
        <v>414</v>
      </c>
      <c r="D22" s="9">
        <f>SUM(D6:D21)</f>
        <v>5756</v>
      </c>
      <c r="E22" s="9">
        <f>SUM(E6:E21)</f>
        <v>404</v>
      </c>
      <c r="H22" s="4" t="s">
        <v>11</v>
      </c>
      <c r="I22" s="36">
        <v>6</v>
      </c>
      <c r="J22" s="36">
        <v>37</v>
      </c>
      <c r="K22" s="36">
        <v>105</v>
      </c>
      <c r="L22" s="36">
        <v>1</v>
      </c>
    </row>
    <row r="23" spans="1:12" ht="12.75">
      <c r="A23" s="3" t="s">
        <v>64</v>
      </c>
      <c r="B23" s="1"/>
      <c r="C23" s="1"/>
      <c r="D23" s="1"/>
      <c r="E23" s="1"/>
      <c r="H23" s="4" t="s">
        <v>12</v>
      </c>
      <c r="I23" s="36">
        <v>3</v>
      </c>
      <c r="J23" s="36">
        <v>43</v>
      </c>
      <c r="K23" s="36">
        <v>91</v>
      </c>
      <c r="L23" s="36">
        <v>4</v>
      </c>
    </row>
    <row r="24" spans="1:12" ht="27" customHeight="1">
      <c r="A24" s="58" t="s">
        <v>65</v>
      </c>
      <c r="B24" s="58"/>
      <c r="C24" s="58"/>
      <c r="D24" s="58"/>
      <c r="E24" s="58"/>
      <c r="H24" s="4" t="s">
        <v>13</v>
      </c>
      <c r="I24" s="36">
        <v>0</v>
      </c>
      <c r="J24" s="36">
        <v>0</v>
      </c>
      <c r="K24" s="36">
        <v>0</v>
      </c>
      <c r="L24" s="36">
        <v>0</v>
      </c>
    </row>
    <row r="25" spans="1:12" ht="16.5" customHeight="1">
      <c r="A25" s="3" t="s">
        <v>61</v>
      </c>
      <c r="B25" s="1"/>
      <c r="C25" s="1"/>
      <c r="D25" s="1"/>
      <c r="E25" s="1"/>
      <c r="H25" s="4" t="s">
        <v>14</v>
      </c>
      <c r="I25" s="36">
        <v>11</v>
      </c>
      <c r="J25" s="36">
        <v>37</v>
      </c>
      <c r="K25" s="36">
        <v>84</v>
      </c>
      <c r="L25" s="36">
        <v>4</v>
      </c>
    </row>
    <row r="26" spans="8:12" ht="13.5" thickBot="1">
      <c r="H26" s="12" t="s">
        <v>15</v>
      </c>
      <c r="I26" s="36">
        <v>11</v>
      </c>
      <c r="J26" s="36">
        <v>42</v>
      </c>
      <c r="K26" s="36">
        <v>66</v>
      </c>
      <c r="L26" s="36">
        <v>4</v>
      </c>
    </row>
    <row r="27" spans="1:12" ht="13.5" thickBot="1">
      <c r="A27" s="43"/>
      <c r="B27" s="37"/>
      <c r="C27" s="37"/>
      <c r="D27" s="37"/>
      <c r="E27" s="37"/>
      <c r="H27" s="15" t="s">
        <v>24</v>
      </c>
      <c r="I27" s="13">
        <f>SUM(I18:I26)</f>
        <v>65</v>
      </c>
      <c r="J27" s="13">
        <f>SUM(J18:J26)</f>
        <v>303</v>
      </c>
      <c r="K27" s="13">
        <f>SUM(K18:K26)</f>
        <v>616</v>
      </c>
      <c r="L27" s="13">
        <f>SUM(L18:L26)</f>
        <v>30</v>
      </c>
    </row>
    <row r="28" spans="1:12" ht="14.25" customHeight="1">
      <c r="A28" s="38"/>
      <c r="B28" s="39"/>
      <c r="C28" s="39"/>
      <c r="D28" s="39"/>
      <c r="E28" s="39"/>
      <c r="H28" s="3" t="s">
        <v>64</v>
      </c>
      <c r="I28" s="1"/>
      <c r="J28" s="1"/>
      <c r="K28" s="1"/>
      <c r="L28" s="1"/>
    </row>
    <row r="29" spans="1:12" ht="27" customHeight="1">
      <c r="A29" s="38"/>
      <c r="B29" s="39"/>
      <c r="C29" s="39"/>
      <c r="D29" s="39"/>
      <c r="E29" s="39"/>
      <c r="H29" s="58" t="s">
        <v>65</v>
      </c>
      <c r="I29" s="58"/>
      <c r="J29" s="58"/>
      <c r="K29" s="58"/>
      <c r="L29" s="58"/>
    </row>
    <row r="30" spans="8:12" ht="12.75">
      <c r="H30" s="3" t="s">
        <v>61</v>
      </c>
      <c r="I30" s="1"/>
      <c r="J30" s="1"/>
      <c r="K30" s="1"/>
      <c r="L30" s="1"/>
    </row>
  </sheetData>
  <mergeCells count="16">
    <mergeCell ref="H29:L29"/>
    <mergeCell ref="H1:L1"/>
    <mergeCell ref="A24:E24"/>
    <mergeCell ref="H3:H5"/>
    <mergeCell ref="I3:L3"/>
    <mergeCell ref="I4:J4"/>
    <mergeCell ref="K4:L4"/>
    <mergeCell ref="H15:H17"/>
    <mergeCell ref="I15:L15"/>
    <mergeCell ref="I16:J16"/>
    <mergeCell ref="K16:L16"/>
    <mergeCell ref="A1:E1"/>
    <mergeCell ref="A3:A5"/>
    <mergeCell ref="B3:E3"/>
    <mergeCell ref="B4:C4"/>
    <mergeCell ref="D4:E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H4" sqref="H4:H19"/>
    </sheetView>
  </sheetViews>
  <sheetFormatPr defaultColWidth="9.140625" defaultRowHeight="12.75"/>
  <sheetData>
    <row r="1" ht="12.75">
      <c r="G1" t="s">
        <v>62</v>
      </c>
    </row>
    <row r="3" spans="1:28" ht="36">
      <c r="A3" s="54" t="s">
        <v>31</v>
      </c>
      <c r="B3" s="54" t="s">
        <v>32</v>
      </c>
      <c r="C3" s="54" t="s">
        <v>33</v>
      </c>
      <c r="D3" s="54" t="s">
        <v>34</v>
      </c>
      <c r="E3" s="54" t="s">
        <v>35</v>
      </c>
      <c r="F3" s="54" t="s">
        <v>36</v>
      </c>
      <c r="G3" s="54" t="s">
        <v>37</v>
      </c>
      <c r="H3" s="54" t="s">
        <v>38</v>
      </c>
      <c r="I3" s="54" t="s">
        <v>39</v>
      </c>
      <c r="J3" s="54" t="s">
        <v>40</v>
      </c>
      <c r="K3" s="54" t="s">
        <v>41</v>
      </c>
      <c r="L3" s="54" t="s">
        <v>42</v>
      </c>
      <c r="Q3" s="34" t="s">
        <v>31</v>
      </c>
      <c r="R3" s="34" t="s">
        <v>32</v>
      </c>
      <c r="S3" s="34" t="s">
        <v>33</v>
      </c>
      <c r="T3" s="34" t="s">
        <v>34</v>
      </c>
      <c r="U3" s="34" t="s">
        <v>35</v>
      </c>
      <c r="V3" s="34" t="s">
        <v>36</v>
      </c>
      <c r="W3" s="34" t="s">
        <v>37</v>
      </c>
      <c r="X3" s="34" t="s">
        <v>38</v>
      </c>
      <c r="Y3" s="34" t="s">
        <v>39</v>
      </c>
      <c r="Z3" s="34" t="s">
        <v>40</v>
      </c>
      <c r="AA3" s="34" t="s">
        <v>41</v>
      </c>
      <c r="AB3" s="34" t="s">
        <v>42</v>
      </c>
    </row>
    <row r="4" spans="1:28" ht="36">
      <c r="A4" s="26" t="s">
        <v>43</v>
      </c>
      <c r="B4" s="26" t="s">
        <v>0</v>
      </c>
      <c r="C4" s="27">
        <v>1024</v>
      </c>
      <c r="D4" s="27">
        <v>6</v>
      </c>
      <c r="E4" s="27">
        <v>4</v>
      </c>
      <c r="F4" s="28">
        <v>60</v>
      </c>
      <c r="G4" s="28">
        <v>4</v>
      </c>
      <c r="H4" s="28">
        <v>758</v>
      </c>
      <c r="I4" s="29">
        <v>0</v>
      </c>
      <c r="J4" s="29">
        <v>0</v>
      </c>
      <c r="K4" s="29">
        <v>2547</v>
      </c>
      <c r="L4" s="29">
        <v>1589</v>
      </c>
      <c r="Q4" s="26" t="s">
        <v>43</v>
      </c>
      <c r="R4" s="26" t="s">
        <v>0</v>
      </c>
      <c r="S4" s="27">
        <v>1024</v>
      </c>
      <c r="T4" s="27">
        <v>6</v>
      </c>
      <c r="U4" s="27">
        <v>4</v>
      </c>
      <c r="V4" s="28">
        <v>60</v>
      </c>
      <c r="W4" s="28">
        <v>4</v>
      </c>
      <c r="X4" s="28">
        <v>758</v>
      </c>
      <c r="Y4" s="29">
        <v>0</v>
      </c>
      <c r="Z4" s="29">
        <v>0</v>
      </c>
      <c r="AA4" s="29">
        <v>2547</v>
      </c>
      <c r="AB4" s="29">
        <v>1589</v>
      </c>
    </row>
    <row r="5" spans="1:28" ht="24">
      <c r="A5" s="26" t="s">
        <v>44</v>
      </c>
      <c r="B5" s="26" t="s">
        <v>1</v>
      </c>
      <c r="C5" s="27">
        <v>1103</v>
      </c>
      <c r="D5" s="27">
        <v>23</v>
      </c>
      <c r="E5" s="27">
        <v>2</v>
      </c>
      <c r="F5" s="28">
        <v>95</v>
      </c>
      <c r="G5" s="28">
        <v>3</v>
      </c>
      <c r="H5" s="28">
        <v>983</v>
      </c>
      <c r="I5" s="29">
        <v>0</v>
      </c>
      <c r="J5" s="29">
        <v>0</v>
      </c>
      <c r="K5" s="29">
        <v>2412</v>
      </c>
      <c r="L5" s="29">
        <v>1069</v>
      </c>
      <c r="Q5" s="26" t="s">
        <v>44</v>
      </c>
      <c r="R5" s="26" t="s">
        <v>1</v>
      </c>
      <c r="S5" s="27">
        <v>1103</v>
      </c>
      <c r="T5" s="27">
        <v>23</v>
      </c>
      <c r="U5" s="27">
        <v>2</v>
      </c>
      <c r="V5" s="28">
        <v>95</v>
      </c>
      <c r="W5" s="28">
        <v>3</v>
      </c>
      <c r="X5" s="28">
        <v>983</v>
      </c>
      <c r="Y5" s="29">
        <v>0</v>
      </c>
      <c r="Z5" s="29">
        <v>0</v>
      </c>
      <c r="AA5" s="29">
        <v>2412</v>
      </c>
      <c r="AB5" s="29">
        <v>1069</v>
      </c>
    </row>
    <row r="6" spans="1:28" ht="24">
      <c r="A6" s="26" t="s">
        <v>45</v>
      </c>
      <c r="B6" s="26" t="s">
        <v>2</v>
      </c>
      <c r="C6" s="27">
        <v>1053</v>
      </c>
      <c r="D6" s="27">
        <v>11</v>
      </c>
      <c r="E6" s="27">
        <v>3</v>
      </c>
      <c r="F6" s="28">
        <v>19</v>
      </c>
      <c r="G6" s="28">
        <v>5</v>
      </c>
      <c r="H6" s="28">
        <v>999</v>
      </c>
      <c r="I6" s="29">
        <v>0</v>
      </c>
      <c r="J6" s="29">
        <v>0</v>
      </c>
      <c r="K6" s="29">
        <v>2504</v>
      </c>
      <c r="L6" s="29">
        <v>723</v>
      </c>
      <c r="Q6" s="26" t="s">
        <v>45</v>
      </c>
      <c r="R6" s="26" t="s">
        <v>2</v>
      </c>
      <c r="S6" s="27">
        <v>1053</v>
      </c>
      <c r="T6" s="27">
        <v>11</v>
      </c>
      <c r="U6" s="27">
        <v>3</v>
      </c>
      <c r="V6" s="28">
        <v>19</v>
      </c>
      <c r="W6" s="28">
        <v>5</v>
      </c>
      <c r="X6" s="28">
        <v>999</v>
      </c>
      <c r="Y6" s="29">
        <v>0</v>
      </c>
      <c r="Z6" s="29">
        <v>0</v>
      </c>
      <c r="AA6" s="29">
        <v>2504</v>
      </c>
      <c r="AB6" s="29">
        <v>723</v>
      </c>
    </row>
    <row r="7" spans="1:28" ht="48">
      <c r="A7" s="26" t="s">
        <v>46</v>
      </c>
      <c r="B7" s="26" t="s">
        <v>3</v>
      </c>
      <c r="C7" s="27">
        <v>1057</v>
      </c>
      <c r="D7" s="27">
        <v>12</v>
      </c>
      <c r="E7" s="27">
        <v>2</v>
      </c>
      <c r="F7" s="28">
        <v>46</v>
      </c>
      <c r="G7" s="28">
        <v>4</v>
      </c>
      <c r="H7" s="28">
        <v>1035</v>
      </c>
      <c r="I7" s="29">
        <v>0</v>
      </c>
      <c r="J7" s="29">
        <v>0</v>
      </c>
      <c r="K7" s="29">
        <v>2591</v>
      </c>
      <c r="L7" s="29">
        <v>1144</v>
      </c>
      <c r="Q7" s="26" t="s">
        <v>46</v>
      </c>
      <c r="R7" s="26" t="s">
        <v>3</v>
      </c>
      <c r="S7" s="27">
        <v>1057</v>
      </c>
      <c r="T7" s="27">
        <v>12</v>
      </c>
      <c r="U7" s="27">
        <v>2</v>
      </c>
      <c r="V7" s="28">
        <v>46</v>
      </c>
      <c r="W7" s="28">
        <v>4</v>
      </c>
      <c r="X7" s="28">
        <v>1035</v>
      </c>
      <c r="Y7" s="29">
        <v>0</v>
      </c>
      <c r="Z7" s="29">
        <v>0</v>
      </c>
      <c r="AA7" s="29">
        <v>2591</v>
      </c>
      <c r="AB7" s="29">
        <v>1144</v>
      </c>
    </row>
    <row r="8" spans="1:28" ht="24">
      <c r="A8" s="26" t="s">
        <v>47</v>
      </c>
      <c r="B8" s="26" t="s">
        <v>4</v>
      </c>
      <c r="C8" s="27">
        <v>585</v>
      </c>
      <c r="D8" s="27">
        <v>24</v>
      </c>
      <c r="E8" s="27">
        <v>6</v>
      </c>
      <c r="F8" s="28">
        <v>22</v>
      </c>
      <c r="G8" s="28">
        <v>4</v>
      </c>
      <c r="H8" s="28">
        <v>315</v>
      </c>
      <c r="I8" s="29">
        <v>0</v>
      </c>
      <c r="J8" s="29">
        <v>0</v>
      </c>
      <c r="K8" s="29">
        <v>1607</v>
      </c>
      <c r="L8" s="29">
        <v>729</v>
      </c>
      <c r="Q8" s="26" t="s">
        <v>47</v>
      </c>
      <c r="R8" s="26" t="s">
        <v>4</v>
      </c>
      <c r="S8" s="27">
        <v>585</v>
      </c>
      <c r="T8" s="27">
        <v>24</v>
      </c>
      <c r="U8" s="27">
        <v>6</v>
      </c>
      <c r="V8" s="28">
        <v>22</v>
      </c>
      <c r="W8" s="28">
        <v>4</v>
      </c>
      <c r="X8" s="28">
        <v>315</v>
      </c>
      <c r="Y8" s="29">
        <v>0</v>
      </c>
      <c r="Z8" s="29">
        <v>0</v>
      </c>
      <c r="AA8" s="29">
        <v>1607</v>
      </c>
      <c r="AB8" s="29">
        <v>729</v>
      </c>
    </row>
    <row r="9" spans="1:28" ht="36">
      <c r="A9" s="26" t="s">
        <v>48</v>
      </c>
      <c r="B9" s="26" t="s">
        <v>5</v>
      </c>
      <c r="C9" s="27">
        <v>994</v>
      </c>
      <c r="D9" s="27">
        <v>34</v>
      </c>
      <c r="E9" s="27">
        <v>1</v>
      </c>
      <c r="F9" s="28">
        <v>117</v>
      </c>
      <c r="G9" s="28">
        <v>8</v>
      </c>
      <c r="H9" s="28">
        <v>1049</v>
      </c>
      <c r="I9" s="29">
        <v>0</v>
      </c>
      <c r="J9" s="29">
        <v>0</v>
      </c>
      <c r="K9" s="29">
        <v>2459</v>
      </c>
      <c r="L9" s="29">
        <v>1185</v>
      </c>
      <c r="Q9" s="26" t="s">
        <v>48</v>
      </c>
      <c r="R9" s="26" t="s">
        <v>5</v>
      </c>
      <c r="S9" s="27">
        <v>994</v>
      </c>
      <c r="T9" s="27">
        <v>34</v>
      </c>
      <c r="U9" s="27">
        <v>1</v>
      </c>
      <c r="V9" s="28">
        <v>117</v>
      </c>
      <c r="W9" s="28">
        <v>8</v>
      </c>
      <c r="X9" s="28">
        <v>1049</v>
      </c>
      <c r="Y9" s="29">
        <v>0</v>
      </c>
      <c r="Z9" s="29">
        <v>0</v>
      </c>
      <c r="AA9" s="29">
        <v>2459</v>
      </c>
      <c r="AB9" s="29">
        <v>1185</v>
      </c>
    </row>
    <row r="10" spans="1:28" ht="24">
      <c r="A10" s="26" t="s">
        <v>49</v>
      </c>
      <c r="B10" s="26" t="s">
        <v>6</v>
      </c>
      <c r="C10" s="27">
        <v>10</v>
      </c>
      <c r="D10" s="27">
        <v>1</v>
      </c>
      <c r="E10" s="27">
        <v>0</v>
      </c>
      <c r="F10" s="28">
        <v>15</v>
      </c>
      <c r="G10" s="28">
        <v>0</v>
      </c>
      <c r="H10" s="28">
        <v>1</v>
      </c>
      <c r="I10" s="29">
        <v>0</v>
      </c>
      <c r="J10" s="29">
        <v>0</v>
      </c>
      <c r="K10" s="29">
        <v>16</v>
      </c>
      <c r="L10" s="29">
        <v>0</v>
      </c>
      <c r="Q10" s="26" t="s">
        <v>49</v>
      </c>
      <c r="R10" s="26" t="s">
        <v>6</v>
      </c>
      <c r="S10" s="27">
        <v>10</v>
      </c>
      <c r="T10" s="27">
        <v>1</v>
      </c>
      <c r="U10" s="27">
        <v>0</v>
      </c>
      <c r="V10" s="28">
        <v>15</v>
      </c>
      <c r="W10" s="28">
        <v>0</v>
      </c>
      <c r="X10" s="28">
        <v>1</v>
      </c>
      <c r="Y10" s="29">
        <v>0</v>
      </c>
      <c r="Z10" s="29">
        <v>0</v>
      </c>
      <c r="AA10" s="29">
        <v>16</v>
      </c>
      <c r="AB10" s="29">
        <v>0</v>
      </c>
    </row>
    <row r="11" spans="1:28" ht="24">
      <c r="A11" s="26" t="s">
        <v>50</v>
      </c>
      <c r="B11" s="26" t="s">
        <v>7</v>
      </c>
      <c r="C11" s="27">
        <v>18</v>
      </c>
      <c r="D11" s="27">
        <v>29</v>
      </c>
      <c r="E11" s="27">
        <v>2</v>
      </c>
      <c r="F11" s="28">
        <v>1</v>
      </c>
      <c r="G11" s="28">
        <v>0</v>
      </c>
      <c r="H11" s="28">
        <v>71</v>
      </c>
      <c r="I11" s="29">
        <v>0</v>
      </c>
      <c r="J11" s="29">
        <v>0</v>
      </c>
      <c r="K11" s="29">
        <v>159</v>
      </c>
      <c r="L11" s="29">
        <v>284</v>
      </c>
      <c r="Q11" s="30" t="s">
        <v>59</v>
      </c>
      <c r="R11" s="25"/>
      <c r="S11" s="31">
        <f>SUM(S4:S10)</f>
        <v>5826</v>
      </c>
      <c r="T11" s="31">
        <f aca="true" t="shared" si="0" ref="T11:AB11">SUM(T4:T10)</f>
        <v>111</v>
      </c>
      <c r="U11" s="31">
        <f t="shared" si="0"/>
        <v>18</v>
      </c>
      <c r="V11" s="31">
        <f t="shared" si="0"/>
        <v>374</v>
      </c>
      <c r="W11" s="31">
        <f t="shared" si="0"/>
        <v>28</v>
      </c>
      <c r="X11" s="31">
        <f t="shared" si="0"/>
        <v>5140</v>
      </c>
      <c r="Y11" s="31">
        <f t="shared" si="0"/>
        <v>0</v>
      </c>
      <c r="Z11" s="31">
        <f t="shared" si="0"/>
        <v>0</v>
      </c>
      <c r="AA11" s="31">
        <f t="shared" si="0"/>
        <v>14136</v>
      </c>
      <c r="AB11" s="31">
        <f t="shared" si="0"/>
        <v>6439</v>
      </c>
    </row>
    <row r="12" spans="1:12" ht="36">
      <c r="A12" s="26" t="s">
        <v>51</v>
      </c>
      <c r="B12" s="26" t="s">
        <v>8</v>
      </c>
      <c r="C12" s="27">
        <v>3</v>
      </c>
      <c r="D12" s="27">
        <v>38</v>
      </c>
      <c r="E12" s="27">
        <v>1</v>
      </c>
      <c r="F12" s="28">
        <v>3</v>
      </c>
      <c r="G12" s="28">
        <v>0</v>
      </c>
      <c r="H12" s="28">
        <v>76</v>
      </c>
      <c r="I12" s="29">
        <v>0</v>
      </c>
      <c r="J12" s="29">
        <v>0</v>
      </c>
      <c r="K12" s="29">
        <v>183</v>
      </c>
      <c r="L12" s="29">
        <v>359</v>
      </c>
    </row>
    <row r="13" spans="1:28" ht="36">
      <c r="A13" s="26" t="s">
        <v>52</v>
      </c>
      <c r="B13" s="26" t="s">
        <v>9</v>
      </c>
      <c r="C13" s="27">
        <v>9</v>
      </c>
      <c r="D13" s="27">
        <v>46</v>
      </c>
      <c r="E13" s="27">
        <v>1</v>
      </c>
      <c r="F13" s="28">
        <v>12</v>
      </c>
      <c r="G13" s="28">
        <v>1</v>
      </c>
      <c r="H13" s="28">
        <v>47</v>
      </c>
      <c r="I13" s="29">
        <v>0</v>
      </c>
      <c r="J13" s="29">
        <v>0</v>
      </c>
      <c r="K13" s="29">
        <v>155</v>
      </c>
      <c r="L13" s="29">
        <v>153</v>
      </c>
      <c r="Q13" s="34" t="s">
        <v>31</v>
      </c>
      <c r="R13" s="34" t="s">
        <v>32</v>
      </c>
      <c r="S13" s="34" t="s">
        <v>33</v>
      </c>
      <c r="T13" s="34" t="s">
        <v>34</v>
      </c>
      <c r="U13" s="34" t="s">
        <v>35</v>
      </c>
      <c r="V13" s="34" t="s">
        <v>36</v>
      </c>
      <c r="W13" s="34" t="s">
        <v>37</v>
      </c>
      <c r="X13" s="34" t="s">
        <v>38</v>
      </c>
      <c r="Y13" s="34" t="s">
        <v>39</v>
      </c>
      <c r="Z13" s="34" t="s">
        <v>40</v>
      </c>
      <c r="AA13" s="34" t="s">
        <v>41</v>
      </c>
      <c r="AB13" s="34" t="s">
        <v>42</v>
      </c>
    </row>
    <row r="14" spans="1:28" ht="48">
      <c r="A14" s="26" t="s">
        <v>53</v>
      </c>
      <c r="B14" s="26" t="s">
        <v>10</v>
      </c>
      <c r="C14" s="27">
        <v>4</v>
      </c>
      <c r="D14" s="27">
        <v>31</v>
      </c>
      <c r="E14" s="27">
        <v>2</v>
      </c>
      <c r="F14" s="28">
        <v>1</v>
      </c>
      <c r="G14" s="28">
        <v>0</v>
      </c>
      <c r="H14" s="28">
        <v>76</v>
      </c>
      <c r="I14" s="29">
        <v>0</v>
      </c>
      <c r="J14" s="29">
        <v>0</v>
      </c>
      <c r="K14" s="29">
        <v>128</v>
      </c>
      <c r="L14" s="29">
        <v>34</v>
      </c>
      <c r="Q14" s="26" t="s">
        <v>50</v>
      </c>
      <c r="R14" s="26" t="s">
        <v>7</v>
      </c>
      <c r="S14" s="27">
        <v>18</v>
      </c>
      <c r="T14" s="27">
        <v>29</v>
      </c>
      <c r="U14" s="27">
        <v>2</v>
      </c>
      <c r="V14" s="28">
        <v>1</v>
      </c>
      <c r="W14" s="28">
        <v>0</v>
      </c>
      <c r="X14" s="28">
        <v>71</v>
      </c>
      <c r="Y14" s="29">
        <v>0</v>
      </c>
      <c r="Z14" s="29">
        <v>0</v>
      </c>
      <c r="AA14" s="29">
        <v>159</v>
      </c>
      <c r="AB14" s="29">
        <v>284</v>
      </c>
    </row>
    <row r="15" spans="1:28" ht="36">
      <c r="A15" s="26" t="s">
        <v>54</v>
      </c>
      <c r="B15" s="26" t="s">
        <v>11</v>
      </c>
      <c r="C15" s="27">
        <v>6</v>
      </c>
      <c r="D15" s="27">
        <v>37</v>
      </c>
      <c r="E15" s="27">
        <v>2</v>
      </c>
      <c r="F15" s="28">
        <v>1</v>
      </c>
      <c r="G15" s="28">
        <v>0</v>
      </c>
      <c r="H15" s="28">
        <v>105</v>
      </c>
      <c r="I15" s="29">
        <v>0</v>
      </c>
      <c r="J15" s="29">
        <v>0</v>
      </c>
      <c r="K15" s="29">
        <v>206</v>
      </c>
      <c r="L15" s="29">
        <v>215</v>
      </c>
      <c r="Q15" s="26" t="s">
        <v>51</v>
      </c>
      <c r="R15" s="26" t="s">
        <v>8</v>
      </c>
      <c r="S15" s="27">
        <v>3</v>
      </c>
      <c r="T15" s="27">
        <v>38</v>
      </c>
      <c r="U15" s="27">
        <v>1</v>
      </c>
      <c r="V15" s="28">
        <v>3</v>
      </c>
      <c r="W15" s="28">
        <v>0</v>
      </c>
      <c r="X15" s="28">
        <v>76</v>
      </c>
      <c r="Y15" s="29">
        <v>0</v>
      </c>
      <c r="Z15" s="29">
        <v>0</v>
      </c>
      <c r="AA15" s="29">
        <v>183</v>
      </c>
      <c r="AB15" s="29">
        <v>359</v>
      </c>
    </row>
    <row r="16" spans="1:28" ht="36">
      <c r="A16" s="26" t="s">
        <v>55</v>
      </c>
      <c r="B16" s="26" t="s">
        <v>12</v>
      </c>
      <c r="C16" s="27">
        <v>3</v>
      </c>
      <c r="D16" s="27">
        <v>43</v>
      </c>
      <c r="E16" s="27">
        <v>0</v>
      </c>
      <c r="F16" s="28">
        <v>4</v>
      </c>
      <c r="G16" s="28">
        <v>0</v>
      </c>
      <c r="H16" s="28">
        <v>91</v>
      </c>
      <c r="I16" s="29">
        <v>0</v>
      </c>
      <c r="J16" s="29">
        <v>0</v>
      </c>
      <c r="K16" s="29">
        <v>153</v>
      </c>
      <c r="L16" s="29">
        <v>189</v>
      </c>
      <c r="Q16" s="26" t="s">
        <v>52</v>
      </c>
      <c r="R16" s="26" t="s">
        <v>9</v>
      </c>
      <c r="S16" s="27">
        <v>9</v>
      </c>
      <c r="T16" s="27">
        <v>46</v>
      </c>
      <c r="U16" s="27">
        <v>1</v>
      </c>
      <c r="V16" s="28">
        <v>12</v>
      </c>
      <c r="W16" s="28">
        <v>1</v>
      </c>
      <c r="X16" s="28">
        <v>47</v>
      </c>
      <c r="Y16" s="29">
        <v>0</v>
      </c>
      <c r="Z16" s="29">
        <v>0</v>
      </c>
      <c r="AA16" s="29">
        <v>155</v>
      </c>
      <c r="AB16" s="29">
        <v>153</v>
      </c>
    </row>
    <row r="17" spans="1:28" ht="48">
      <c r="A17" s="26" t="s">
        <v>56</v>
      </c>
      <c r="B17" s="26" t="s">
        <v>13</v>
      </c>
      <c r="C17" s="27">
        <v>0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9">
        <v>0</v>
      </c>
      <c r="J17" s="29">
        <v>0</v>
      </c>
      <c r="K17" s="29">
        <v>1</v>
      </c>
      <c r="L17" s="29">
        <v>0</v>
      </c>
      <c r="Q17" s="26" t="s">
        <v>53</v>
      </c>
      <c r="R17" s="26" t="s">
        <v>10</v>
      </c>
      <c r="S17" s="27">
        <v>4</v>
      </c>
      <c r="T17" s="27">
        <v>31</v>
      </c>
      <c r="U17" s="27">
        <v>2</v>
      </c>
      <c r="V17" s="28">
        <v>1</v>
      </c>
      <c r="W17" s="28">
        <v>0</v>
      </c>
      <c r="X17" s="28">
        <v>76</v>
      </c>
      <c r="Y17" s="29">
        <v>0</v>
      </c>
      <c r="Z17" s="29">
        <v>0</v>
      </c>
      <c r="AA17" s="29">
        <v>128</v>
      </c>
      <c r="AB17" s="29">
        <v>34</v>
      </c>
    </row>
    <row r="18" spans="1:28" ht="36">
      <c r="A18" s="26" t="s">
        <v>57</v>
      </c>
      <c r="B18" s="26" t="s">
        <v>14</v>
      </c>
      <c r="C18" s="27">
        <v>11</v>
      </c>
      <c r="D18" s="27">
        <v>37</v>
      </c>
      <c r="E18" s="27">
        <v>5</v>
      </c>
      <c r="F18" s="28">
        <v>4</v>
      </c>
      <c r="G18" s="28">
        <v>0</v>
      </c>
      <c r="H18" s="28">
        <v>84</v>
      </c>
      <c r="I18" s="29">
        <v>0</v>
      </c>
      <c r="J18" s="29">
        <v>0</v>
      </c>
      <c r="K18" s="29">
        <v>193</v>
      </c>
      <c r="L18" s="29">
        <v>425</v>
      </c>
      <c r="Q18" s="26" t="s">
        <v>54</v>
      </c>
      <c r="R18" s="26" t="s">
        <v>11</v>
      </c>
      <c r="S18" s="27">
        <v>6</v>
      </c>
      <c r="T18" s="27">
        <v>37</v>
      </c>
      <c r="U18" s="27">
        <v>2</v>
      </c>
      <c r="V18" s="28">
        <v>1</v>
      </c>
      <c r="W18" s="28">
        <v>0</v>
      </c>
      <c r="X18" s="28">
        <v>105</v>
      </c>
      <c r="Y18" s="29">
        <v>0</v>
      </c>
      <c r="Z18" s="29">
        <v>0</v>
      </c>
      <c r="AA18" s="29">
        <v>206</v>
      </c>
      <c r="AB18" s="29">
        <v>215</v>
      </c>
    </row>
    <row r="19" spans="1:28" ht="36">
      <c r="A19" s="26" t="s">
        <v>58</v>
      </c>
      <c r="B19" s="26" t="s">
        <v>15</v>
      </c>
      <c r="C19" s="27">
        <v>11</v>
      </c>
      <c r="D19" s="27">
        <v>42</v>
      </c>
      <c r="E19" s="27">
        <v>1</v>
      </c>
      <c r="F19" s="28">
        <v>4</v>
      </c>
      <c r="G19" s="28">
        <v>1</v>
      </c>
      <c r="H19" s="28">
        <v>66</v>
      </c>
      <c r="I19" s="29">
        <v>0</v>
      </c>
      <c r="J19" s="29">
        <v>0</v>
      </c>
      <c r="K19" s="29">
        <v>151</v>
      </c>
      <c r="L19" s="29">
        <v>126</v>
      </c>
      <c r="Q19" s="26" t="s">
        <v>55</v>
      </c>
      <c r="R19" s="26" t="s">
        <v>12</v>
      </c>
      <c r="S19" s="27">
        <v>3</v>
      </c>
      <c r="T19" s="27">
        <v>43</v>
      </c>
      <c r="U19" s="27">
        <v>0</v>
      </c>
      <c r="V19" s="28">
        <v>4</v>
      </c>
      <c r="W19" s="28">
        <v>0</v>
      </c>
      <c r="X19" s="28">
        <v>91</v>
      </c>
      <c r="Y19" s="29">
        <v>0</v>
      </c>
      <c r="Z19" s="29">
        <v>0</v>
      </c>
      <c r="AA19" s="29">
        <v>153</v>
      </c>
      <c r="AB19" s="29">
        <v>189</v>
      </c>
    </row>
    <row r="20" spans="1:28" ht="36">
      <c r="A20" s="30" t="s">
        <v>59</v>
      </c>
      <c r="B20" s="25"/>
      <c r="C20" s="31">
        <v>5891</v>
      </c>
      <c r="D20" s="31">
        <v>414</v>
      </c>
      <c r="E20" s="31">
        <v>32</v>
      </c>
      <c r="F20" s="32">
        <v>404</v>
      </c>
      <c r="G20" s="32">
        <v>30</v>
      </c>
      <c r="H20" s="32">
        <v>5756</v>
      </c>
      <c r="I20" s="33">
        <v>0</v>
      </c>
      <c r="J20" s="33">
        <v>0</v>
      </c>
      <c r="K20" s="33">
        <v>15465</v>
      </c>
      <c r="L20" s="33">
        <v>8224</v>
      </c>
      <c r="Q20" s="26" t="s">
        <v>56</v>
      </c>
      <c r="R20" s="26" t="s">
        <v>13</v>
      </c>
      <c r="S20" s="27">
        <v>0</v>
      </c>
      <c r="T20" s="27">
        <v>0</v>
      </c>
      <c r="U20" s="27">
        <v>0</v>
      </c>
      <c r="V20" s="28">
        <v>0</v>
      </c>
      <c r="W20" s="28">
        <v>0</v>
      </c>
      <c r="X20" s="28">
        <v>0</v>
      </c>
      <c r="Y20" s="29">
        <v>0</v>
      </c>
      <c r="Z20" s="29">
        <v>0</v>
      </c>
      <c r="AA20" s="29">
        <v>1</v>
      </c>
      <c r="AB20" s="29">
        <v>0</v>
      </c>
    </row>
    <row r="21" spans="1:28" ht="36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Q21" s="26" t="s">
        <v>57</v>
      </c>
      <c r="R21" s="26" t="s">
        <v>14</v>
      </c>
      <c r="S21" s="27">
        <v>11</v>
      </c>
      <c r="T21" s="27">
        <v>37</v>
      </c>
      <c r="U21" s="27">
        <v>5</v>
      </c>
      <c r="V21" s="28">
        <v>4</v>
      </c>
      <c r="W21" s="28">
        <v>0</v>
      </c>
      <c r="X21" s="28">
        <v>84</v>
      </c>
      <c r="Y21" s="29">
        <v>0</v>
      </c>
      <c r="Z21" s="29">
        <v>0</v>
      </c>
      <c r="AA21" s="29">
        <v>193</v>
      </c>
      <c r="AB21" s="29">
        <v>425</v>
      </c>
    </row>
    <row r="22" spans="1:28" ht="36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Q22" s="26" t="s">
        <v>58</v>
      </c>
      <c r="R22" s="26" t="s">
        <v>15</v>
      </c>
      <c r="S22" s="27">
        <v>11</v>
      </c>
      <c r="T22" s="27">
        <v>42</v>
      </c>
      <c r="U22" s="27">
        <v>1</v>
      </c>
      <c r="V22" s="28">
        <v>4</v>
      </c>
      <c r="W22" s="28">
        <v>1</v>
      </c>
      <c r="X22" s="28">
        <v>66</v>
      </c>
      <c r="Y22" s="29">
        <v>0</v>
      </c>
      <c r="Z22" s="29">
        <v>0</v>
      </c>
      <c r="AA22" s="29">
        <v>151</v>
      </c>
      <c r="AB22" s="29">
        <v>126</v>
      </c>
    </row>
    <row r="23" spans="1:28" ht="12.75">
      <c r="A23" s="40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Q23" s="26"/>
      <c r="R23" s="26"/>
      <c r="S23" s="31">
        <f aca="true" t="shared" si="1" ref="S23:AB23">SUM(S14:S22)</f>
        <v>65</v>
      </c>
      <c r="T23" s="31">
        <f t="shared" si="1"/>
        <v>303</v>
      </c>
      <c r="U23" s="31">
        <f t="shared" si="1"/>
        <v>14</v>
      </c>
      <c r="V23" s="31">
        <f t="shared" si="1"/>
        <v>30</v>
      </c>
      <c r="W23" s="31">
        <f t="shared" si="1"/>
        <v>2</v>
      </c>
      <c r="X23" s="31">
        <f t="shared" si="1"/>
        <v>616</v>
      </c>
      <c r="Y23" s="31">
        <f t="shared" si="1"/>
        <v>0</v>
      </c>
      <c r="Z23" s="31">
        <f t="shared" si="1"/>
        <v>0</v>
      </c>
      <c r="AA23" s="31">
        <f t="shared" si="1"/>
        <v>1329</v>
      </c>
      <c r="AB23" s="31">
        <f t="shared" si="1"/>
        <v>1785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2012-12-17T14:20:07Z</dcterms:created>
  <dcterms:modified xsi:type="dcterms:W3CDTF">2013-01-04T14:02:16Z</dcterms:modified>
  <cp:category/>
  <cp:version/>
  <cp:contentType/>
  <cp:contentStatus/>
</cp:coreProperties>
</file>